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4 кв\"/>
    </mc:Choice>
  </mc:AlternateContent>
  <bookViews>
    <workbookView xWindow="0" yWindow="0" windowWidth="25200" windowHeight="10790"/>
  </bookViews>
  <sheets>
    <sheet name="ф1,ф2" sheetId="1" r:id="rId1"/>
  </sheet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<sst xmlns="http://schemas.openxmlformats.org/spreadsheetml/2006/main" count="74" uniqueCount="66">
  <si>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</si>
  <si>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</si>
  <si>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</si>
  <si>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</si>
  <si>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</si>
  <si>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</si>
  <si>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</si>
  <si>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</si>
  <si>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</si>
  <si>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</si>
  <si>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</si>
  <si>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</si>
  <si>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</si>
  <si>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</si>
  <si>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</si>
  <si>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</si>
  <si>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</si>
  <si>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</si>
  <si>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</si>
  <si>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</si>
  <si>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</si>
  <si>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</si>
  <si>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</si>
  <si>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</si>
  <si>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</si>
  <si>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</si>
  <si>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</si>
  <si>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</si>
  <si>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</si>
  <si>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</si>
  <si>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</si>
  <si>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</si>
  <si>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</si>
  <si>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</si>
  <si>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</si>
  <si>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</si>
  <si>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</si>
  <si>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</si>
  <si>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</si>
  <si>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</si>
  <si>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</si>
  <si>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</si>
  <si>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</si>
  <si>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</si>
  <si>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</si>
  <si>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</si>
  <si>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</si>
  <si>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</si>
  <si>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</si>
  <si>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</si>
  <si>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</si>
  <si>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</si>
  <si>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</si>
  <si>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</si>
  <si>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</si>
  <si>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</si>
  <si>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</si>
  <si>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</si>
  <si>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</si>
  <si>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</si>
  <si>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2022</t>
  </si>
  <si>
    <t>2023 ЖЫЛҒЫ 31 НАУРЫЗДАҒЫ ЖАҒДАЙЫ БОЙЫНША</t>
  </si>
  <si>
    <t>31 наурыз 2023</t>
  </si>
  <si>
    <t>2023 ЖЫЛДЫҢ 31 НАУРЫЗЫНДА АЯҚТАЛҒАН КЕЗЕҢ ҮШІН</t>
  </si>
  <si>
    <t xml:space="preserve">2022 жылғы 31 наурызда </t>
  </si>
  <si>
    <t xml:space="preserve">2023 жылғы 31 наурызда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</si>
</sst>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* #,##0_);_(* \(#,##0\);_(* &quot;-&quot;??_);_(@_)"/>
    <numFmt numFmtId="167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5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3" fontId="10" fillId="0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right" vertical="center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abSelected="1" zoomScaleNormal="100" zoomScaleSheetLayoutView="115" workbookViewId="0">
      <selection activeCell="C85" sqref="C85"/>
    </sheetView>
  </sheetViews>
  <sheetFormatPr defaultRowHeight="14.5" x14ac:dyDescent="0.35"/>
  <cols>
    <col min="1" max="1" width="50" customWidth="1"/>
    <col min="2" max="2" width="15" customWidth="1"/>
    <col min="3" max="3" width="15.453125" customWidth="1"/>
  </cols>
  <sheetData>
    <row r="1" spans="1:3" x14ac:dyDescent="0.35">
      <c r="A1" s="1" t="s">
        <v>0</v>
      </c>
    </row>
    <row r="2" spans="1:3" x14ac:dyDescent="0.35">
      <c r="A2" s="2"/>
    </row>
    <row r="3" spans="1:3" x14ac:dyDescent="0.35">
      <c r="A3" s="3" t="s">
        <v>57</v>
      </c>
    </row>
    <row r="4" spans="1:3" x14ac:dyDescent="0.35">
      <c r="A4" s="3" t="s">
        <v>61</v>
      </c>
    </row>
    <row r="5" spans="1:3" x14ac:dyDescent="0.35">
      <c r="A5" s="4" t="s">
        <v>1</v>
      </c>
    </row>
    <row r="6" spans="1:3" x14ac:dyDescent="0.35">
      <c r="A6" s="4" t="s">
        <v>2</v>
      </c>
    </row>
    <row r="7" spans="1:3" ht="8.25" customHeight="1" x14ac:dyDescent="0.35"/>
    <row r="8" spans="1:3" x14ac:dyDescent="0.35">
      <c r="B8" s="5" t="s">
        <v>62</v>
      </c>
      <c r="C8" s="5" t="s">
        <v>60</v>
      </c>
    </row>
    <row r="9" spans="1:3" x14ac:dyDescent="0.35">
      <c r="A9" s="6"/>
      <c r="B9" s="5"/>
      <c r="C9" s="5"/>
    </row>
    <row r="10" spans="1:3" x14ac:dyDescent="0.35">
      <c r="A10" s="7" t="s">
        <v>3</v>
      </c>
      <c r="B10" s="8"/>
      <c r="C10" s="8"/>
    </row>
    <row r="11" spans="1:3" x14ac:dyDescent="0.35">
      <c r="A11" s="9" t="s">
        <v>4</v>
      </c>
      <c r="B11" s="20">
        <v>300382977.38999999</v>
      </c>
      <c r="C11" s="21">
        <v>329206316.72000003</v>
      </c>
    </row>
    <row r="12" spans="1:3" ht="23" x14ac:dyDescent="0.35">
      <c r="A12" s="9" t="s">
        <v>5</v>
      </c>
      <c r="B12" s="20">
        <v>19239676.609999999</v>
      </c>
      <c r="C12" s="21">
        <v>19185690.279999997</v>
      </c>
    </row>
    <row r="13" spans="1:3" x14ac:dyDescent="0.35">
      <c r="A13" s="9" t="s">
        <v>6</v>
      </c>
      <c r="B13" s="20">
        <v>10153596</v>
      </c>
      <c r="C13" s="21">
        <v>10538892</v>
      </c>
    </row>
    <row r="14" spans="1:3" ht="23" x14ac:dyDescent="0.35">
      <c r="A14" s="9" t="s">
        <v>7</v>
      </c>
      <c r="B14" s="20">
        <v>11062</v>
      </c>
      <c r="C14" s="21">
        <v>22908</v>
      </c>
    </row>
    <row r="15" spans="1:3" x14ac:dyDescent="0.35">
      <c r="A15" s="9" t="s">
        <v>8</v>
      </c>
      <c r="B15" s="20">
        <v>319166290</v>
      </c>
      <c r="C15" s="21">
        <v>312147853</v>
      </c>
    </row>
    <row r="16" spans="1:3" x14ac:dyDescent="0.35">
      <c r="A16" s="9" t="s">
        <v>9</v>
      </c>
      <c r="B16" s="21">
        <v>4966923</v>
      </c>
      <c r="C16" s="21">
        <v>4565148</v>
      </c>
    </row>
    <row r="17" spans="1:3" ht="23" x14ac:dyDescent="0.35">
      <c r="A17" s="9" t="s">
        <v>10</v>
      </c>
      <c r="B17" s="20">
        <v>225356419</v>
      </c>
      <c r="C17" s="21">
        <v>175651145</v>
      </c>
    </row>
    <row r="18" spans="1:3" ht="23" x14ac:dyDescent="0.35">
      <c r="A18" s="9" t="s">
        <v>11</v>
      </c>
      <c r="B18" s="20">
        <v>119924100</v>
      </c>
      <c r="C18" s="21">
        <v>116519335</v>
      </c>
    </row>
    <row r="19" spans="1:3" x14ac:dyDescent="0.35">
      <c r="A19" s="9" t="s">
        <v>12</v>
      </c>
      <c r="B19" s="20">
        <v>2183243</v>
      </c>
      <c r="C19" s="21">
        <v>648263</v>
      </c>
    </row>
    <row r="20" spans="1:3" x14ac:dyDescent="0.35">
      <c r="A20" s="9" t="s">
        <v>13</v>
      </c>
      <c r="B20" s="20">
        <v>388836</v>
      </c>
      <c r="C20" s="21">
        <v>322313</v>
      </c>
    </row>
    <row r="21" spans="1:3" x14ac:dyDescent="0.35">
      <c r="A21" s="9" t="s">
        <v>14</v>
      </c>
      <c r="B21" s="20">
        <v>7565865</v>
      </c>
      <c r="C21" s="21">
        <v>7704585</v>
      </c>
    </row>
    <row r="22" spans="1:3" x14ac:dyDescent="0.35">
      <c r="A22" s="9" t="s">
        <v>15</v>
      </c>
      <c r="B22" s="20">
        <v>1628644</v>
      </c>
      <c r="C22" s="21">
        <v>1756204</v>
      </c>
    </row>
    <row r="23" spans="1:3" x14ac:dyDescent="0.35">
      <c r="A23" s="9" t="s">
        <v>16</v>
      </c>
      <c r="B23" s="22">
        <v>2215325</v>
      </c>
      <c r="C23" s="21">
        <v>1479537</v>
      </c>
    </row>
    <row r="24" spans="1:3" ht="15" thickBot="1" x14ac:dyDescent="0.4">
      <c r="A24" s="7" t="s">
        <v>17</v>
      </c>
      <c r="B24" s="13">
        <f>SUM(B11:B23)</f>
        <v>1013182957</v>
      </c>
      <c r="C24" s="13">
        <f>SUM(C11:C23)</f>
        <v>979748190</v>
      </c>
    </row>
    <row r="25" spans="1:3" ht="15" thickTop="1" x14ac:dyDescent="0.35">
      <c r="A25" s="7"/>
      <c r="B25" s="10"/>
      <c r="C25" s="10"/>
    </row>
    <row r="26" spans="1:3" x14ac:dyDescent="0.35">
      <c r="A26" s="7" t="s">
        <v>18</v>
      </c>
      <c r="B26" s="10"/>
      <c r="C26" s="10"/>
    </row>
    <row r="27" spans="1:3" ht="23" x14ac:dyDescent="0.35">
      <c r="A27" s="9" t="s">
        <v>19</v>
      </c>
      <c r="B27" s="21">
        <v>2705</v>
      </c>
      <c r="C27" s="21">
        <v>8787</v>
      </c>
    </row>
    <row r="28" spans="1:3" x14ac:dyDescent="0.35">
      <c r="A28" s="9" t="s">
        <v>20</v>
      </c>
      <c r="B28" s="21">
        <v>442117</v>
      </c>
      <c r="C28" s="21">
        <v>966688</v>
      </c>
    </row>
    <row r="29" spans="1:3" x14ac:dyDescent="0.35">
      <c r="A29" s="9" t="s">
        <v>21</v>
      </c>
      <c r="B29" s="21">
        <v>83146098</v>
      </c>
      <c r="C29" s="21">
        <v>63711251</v>
      </c>
    </row>
    <row r="30" spans="1:3" x14ac:dyDescent="0.35">
      <c r="A30" s="9" t="s">
        <v>22</v>
      </c>
      <c r="B30" s="21">
        <v>803150622</v>
      </c>
      <c r="C30" s="21">
        <v>803420579</v>
      </c>
    </row>
    <row r="31" spans="1:3" x14ac:dyDescent="0.35">
      <c r="A31" s="9" t="s">
        <v>23</v>
      </c>
      <c r="B31" s="21">
        <v>799537</v>
      </c>
      <c r="C31" s="21">
        <v>848760</v>
      </c>
    </row>
    <row r="32" spans="1:3" ht="15" thickBot="1" x14ac:dyDescent="0.4">
      <c r="A32" s="9" t="s">
        <v>24</v>
      </c>
      <c r="B32" s="23">
        <v>33392843</v>
      </c>
      <c r="C32" s="24">
        <v>15856086</v>
      </c>
    </row>
    <row r="33" spans="1:3" ht="15" thickBot="1" x14ac:dyDescent="0.4">
      <c r="A33" s="7" t="s">
        <v>25</v>
      </c>
      <c r="B33" s="13">
        <f>SUM(B27:B32)</f>
        <v>920933922</v>
      </c>
      <c r="C33" s="13">
        <f>SUM(C27:C32)</f>
        <v>884812151</v>
      </c>
    </row>
    <row r="34" spans="1:3" ht="15" thickTop="1" x14ac:dyDescent="0.35">
      <c r="A34" s="7"/>
      <c r="B34" s="10"/>
      <c r="C34" s="10"/>
    </row>
    <row r="35" spans="1:3" x14ac:dyDescent="0.35">
      <c r="A35" s="7" t="s">
        <v>26</v>
      </c>
      <c r="B35" s="14"/>
      <c r="C35" s="14"/>
    </row>
    <row r="36" spans="1:3" x14ac:dyDescent="0.35">
      <c r="A36" s="7" t="s">
        <v>27</v>
      </c>
      <c r="B36" s="10"/>
      <c r="C36" s="10"/>
    </row>
    <row r="37" spans="1:3" x14ac:dyDescent="0.35">
      <c r="A37" s="9" t="s">
        <v>28</v>
      </c>
      <c r="B37" s="10">
        <v>7050000</v>
      </c>
      <c r="C37" s="10">
        <v>7050000</v>
      </c>
    </row>
    <row r="38" spans="1:3" x14ac:dyDescent="0.35">
      <c r="A38" s="9" t="s">
        <v>29</v>
      </c>
      <c r="B38" s="10">
        <v>220973</v>
      </c>
      <c r="C38" s="10">
        <v>220973</v>
      </c>
    </row>
    <row r="39" spans="1:3" ht="23" x14ac:dyDescent="0.35">
      <c r="A39" s="9" t="s">
        <v>59</v>
      </c>
      <c r="B39" s="10">
        <v>-2606348</v>
      </c>
      <c r="C39" s="10">
        <v>-4599492</v>
      </c>
    </row>
    <row r="40" spans="1:3" x14ac:dyDescent="0.35">
      <c r="A40" s="9" t="s">
        <v>58</v>
      </c>
      <c r="B40" s="10">
        <v>87584410</v>
      </c>
      <c r="C40" s="10">
        <v>92264558</v>
      </c>
    </row>
    <row r="41" spans="1:3" ht="15" thickBot="1" x14ac:dyDescent="0.4">
      <c r="A41" s="7" t="s">
        <v>30</v>
      </c>
      <c r="B41" s="15">
        <f>SUM(B37:B40)</f>
        <v>92249035</v>
      </c>
      <c r="C41" s="15">
        <f>SUM(C37:C40)</f>
        <v>94936039</v>
      </c>
    </row>
    <row r="42" spans="1:3" ht="15" thickBot="1" x14ac:dyDescent="0.4">
      <c r="A42" s="7" t="s">
        <v>31</v>
      </c>
      <c r="B42" s="13">
        <f>B33+B41</f>
        <v>1013182957</v>
      </c>
      <c r="C42" s="13">
        <f>C33+C41</f>
        <v>979748190</v>
      </c>
    </row>
    <row r="43" spans="1:3" ht="15" thickTop="1" x14ac:dyDescent="0.35">
      <c r="A43" s="7"/>
      <c r="B43" s="17"/>
      <c r="C43" s="17"/>
    </row>
    <row r="44" spans="1:3" x14ac:dyDescent="0.35">
      <c r="A44" s="7" t="s">
        <v>53</v>
      </c>
      <c r="B44" s="17"/>
      <c r="C44" s="17" t="s">
        <v>54</v>
      </c>
    </row>
    <row r="45" spans="1:3" x14ac:dyDescent="0.35">
      <c r="A45" s="7"/>
      <c r="B45" s="18"/>
      <c r="C45" s="18"/>
    </row>
    <row r="46" spans="1:3" x14ac:dyDescent="0.35">
      <c r="A46" s="7" t="s">
        <v>55</v>
      </c>
      <c r="B46" s="17"/>
      <c r="C46" s="17" t="s">
        <v>56</v>
      </c>
    </row>
    <row r="47" spans="1:3" x14ac:dyDescent="0.35">
      <c r="A47" s="7"/>
      <c r="B47" s="8"/>
      <c r="C47" s="8"/>
    </row>
    <row r="48" spans="1:3" x14ac:dyDescent="0.35">
      <c r="A48" s="1" t="s">
        <v>0</v>
      </c>
      <c r="C48" s="8"/>
    </row>
    <row r="49" spans="1:3" x14ac:dyDescent="0.35">
      <c r="A49" s="2"/>
      <c r="C49" s="8"/>
    </row>
    <row r="50" spans="1:3" x14ac:dyDescent="0.35">
      <c r="A50" s="3" t="s">
        <v>32</v>
      </c>
      <c r="C50" s="8"/>
    </row>
    <row r="51" spans="1:3" x14ac:dyDescent="0.35">
      <c r="A51" s="16" t="s">
        <v>63</v>
      </c>
      <c r="C51" s="8"/>
    </row>
    <row r="52" spans="1:3" x14ac:dyDescent="0.35">
      <c r="A52" s="4" t="s">
        <v>1</v>
      </c>
      <c r="C52" s="8"/>
    </row>
    <row r="53" spans="1:3" x14ac:dyDescent="0.35">
      <c r="A53" s="4" t="s">
        <v>2</v>
      </c>
      <c r="B53" s="8"/>
      <c r="C53" s="8"/>
    </row>
    <row r="55" spans="1:3" ht="23" x14ac:dyDescent="0.35">
      <c r="B55" s="5" t="s">
        <v>65</v>
      </c>
      <c r="C55" s="5" t="s">
        <v>64</v>
      </c>
    </row>
    <row r="56" spans="1:3" x14ac:dyDescent="0.35">
      <c r="A56" s="6"/>
      <c r="B56" s="5" t="s">
        <v>33</v>
      </c>
      <c r="C56" s="5" t="s">
        <v>33</v>
      </c>
    </row>
    <row r="57" spans="1:3" x14ac:dyDescent="0.35">
      <c r="A57" s="9" t="s">
        <v>34</v>
      </c>
      <c r="B57" s="10">
        <v>21882953</v>
      </c>
      <c r="C57" s="10">
        <v>11683807</v>
      </c>
    </row>
    <row r="58" spans="1:3" ht="15" thickBot="1" x14ac:dyDescent="0.4">
      <c r="A58" s="9" t="s">
        <v>35</v>
      </c>
      <c r="B58" s="12">
        <v>-9753846</v>
      </c>
      <c r="C58" s="12">
        <v>-4994238</v>
      </c>
    </row>
    <row r="59" spans="1:3" ht="34.5" x14ac:dyDescent="0.35">
      <c r="A59" s="7" t="s">
        <v>36</v>
      </c>
      <c r="B59" s="14">
        <v>12129107</v>
      </c>
      <c r="C59" s="14">
        <v>6689569</v>
      </c>
    </row>
    <row r="60" spans="1:3" ht="23.5" thickBot="1" x14ac:dyDescent="0.4">
      <c r="A60" s="9" t="s">
        <v>37</v>
      </c>
      <c r="B60" s="12">
        <v>-768042</v>
      </c>
      <c r="C60" s="12">
        <v>-403890</v>
      </c>
    </row>
    <row r="61" spans="1:3" ht="15" thickBot="1" x14ac:dyDescent="0.4">
      <c r="A61" s="7" t="s">
        <v>38</v>
      </c>
      <c r="B61" s="15">
        <v>11361065</v>
      </c>
      <c r="C61" s="15">
        <v>6285679</v>
      </c>
    </row>
    <row r="62" spans="1:3" x14ac:dyDescent="0.35">
      <c r="A62" s="9"/>
      <c r="B62" s="10"/>
      <c r="C62" s="10"/>
    </row>
    <row r="63" spans="1:3" x14ac:dyDescent="0.35">
      <c r="A63" s="9" t="s">
        <v>39</v>
      </c>
      <c r="B63" s="10">
        <v>1563195</v>
      </c>
      <c r="C63" s="10">
        <v>711659</v>
      </c>
    </row>
    <row r="64" spans="1:3" ht="15" thickBot="1" x14ac:dyDescent="0.4">
      <c r="A64" s="9" t="s">
        <v>40</v>
      </c>
      <c r="B64" s="12">
        <v>-1562360</v>
      </c>
      <c r="C64" s="12">
        <v>-591717</v>
      </c>
    </row>
    <row r="65" spans="1:3" ht="15" thickBot="1" x14ac:dyDescent="0.4">
      <c r="A65" s="7" t="s">
        <v>41</v>
      </c>
      <c r="B65" s="15">
        <v>835</v>
      </c>
      <c r="C65" s="15">
        <v>119942</v>
      </c>
    </row>
    <row r="66" spans="1:3" x14ac:dyDescent="0.35">
      <c r="A66" s="9"/>
      <c r="B66" s="10"/>
      <c r="C66" s="10"/>
    </row>
    <row r="67" spans="1:3" ht="23" x14ac:dyDescent="0.35">
      <c r="A67" s="9" t="s">
        <v>42</v>
      </c>
      <c r="B67" s="10">
        <v>50689</v>
      </c>
      <c r="C67" s="10">
        <v>380487</v>
      </c>
    </row>
    <row r="68" spans="1:3" ht="34.5" x14ac:dyDescent="0.35">
      <c r="A68" s="9" t="s">
        <v>43</v>
      </c>
      <c r="B68" s="11">
        <v>6623</v>
      </c>
      <c r="C68" s="10">
        <v>2880</v>
      </c>
    </row>
    <row r="69" spans="1:3" x14ac:dyDescent="0.35">
      <c r="A69" s="9" t="s">
        <v>44</v>
      </c>
      <c r="B69" s="10">
        <v>1937098</v>
      </c>
      <c r="C69" s="10">
        <v>1172547</v>
      </c>
    </row>
    <row r="70" spans="1:3" ht="15" thickBot="1" x14ac:dyDescent="0.4">
      <c r="A70" s="9" t="s">
        <v>45</v>
      </c>
      <c r="B70" s="12">
        <v>21887</v>
      </c>
      <c r="C70" s="12">
        <v>4277</v>
      </c>
    </row>
    <row r="71" spans="1:3" ht="15" thickBot="1" x14ac:dyDescent="0.4">
      <c r="A71" s="7" t="s">
        <v>46</v>
      </c>
      <c r="B71" s="15">
        <v>2016297</v>
      </c>
      <c r="C71" s="15">
        <v>1560191</v>
      </c>
    </row>
    <row r="72" spans="1:3" x14ac:dyDescent="0.35">
      <c r="A72" s="7"/>
      <c r="B72" s="10"/>
      <c r="C72" s="10"/>
    </row>
    <row r="73" spans="1:3" x14ac:dyDescent="0.35">
      <c r="A73" s="9" t="s">
        <v>47</v>
      </c>
      <c r="B73" s="10">
        <v>-3383253</v>
      </c>
      <c r="C73" s="10">
        <v>-2526532</v>
      </c>
    </row>
    <row r="74" spans="1:3" x14ac:dyDescent="0.35">
      <c r="A74" s="9" t="s">
        <v>48</v>
      </c>
      <c r="B74" s="10">
        <v>41308</v>
      </c>
      <c r="C74" s="10">
        <v>-107838</v>
      </c>
    </row>
    <row r="75" spans="1:3" ht="15" thickBot="1" x14ac:dyDescent="0.4">
      <c r="A75" s="7" t="s">
        <v>49</v>
      </c>
      <c r="B75" s="15">
        <v>-3341945</v>
      </c>
      <c r="C75" s="15">
        <v>-2634370</v>
      </c>
    </row>
    <row r="76" spans="1:3" x14ac:dyDescent="0.35">
      <c r="A76" s="7"/>
      <c r="B76" s="10"/>
      <c r="C76" s="10"/>
    </row>
    <row r="77" spans="1:3" x14ac:dyDescent="0.35">
      <c r="A77" s="7" t="s">
        <v>50</v>
      </c>
      <c r="B77" s="14">
        <v>10036252</v>
      </c>
      <c r="C77" s="14">
        <v>5331442</v>
      </c>
    </row>
    <row r="78" spans="1:3" ht="15" thickBot="1" x14ac:dyDescent="0.4">
      <c r="A78" s="9" t="s">
        <v>51</v>
      </c>
      <c r="B78" s="12">
        <v>-716369</v>
      </c>
      <c r="C78" s="12">
        <v>-366079</v>
      </c>
    </row>
    <row r="79" spans="1:3" ht="15" thickBot="1" x14ac:dyDescent="0.4">
      <c r="A79" s="7" t="s">
        <v>52</v>
      </c>
      <c r="B79" s="13">
        <v>9319883</v>
      </c>
      <c r="C79" s="13">
        <v>4965363</v>
      </c>
    </row>
    <row r="80" spans="1:3" ht="15" thickTop="1" x14ac:dyDescent="0.35">
      <c r="A80" s="7"/>
      <c r="B80" s="17"/>
      <c r="C80" s="17"/>
    </row>
    <row r="81" spans="1:3" x14ac:dyDescent="0.35">
      <c r="A81" s="7"/>
      <c r="B81" s="17"/>
      <c r="C81" s="17"/>
    </row>
    <row r="82" spans="1:3" x14ac:dyDescent="0.35">
      <c r="A82" s="7"/>
      <c r="B82" s="17"/>
      <c r="C82" s="17"/>
    </row>
    <row r="83" spans="1:3" x14ac:dyDescent="0.35">
      <c r="A83" s="7" t="s">
        <v>53</v>
      </c>
      <c r="B83" s="17"/>
      <c r="C83" s="17" t="s">
        <v>54</v>
      </c>
    </row>
    <row r="84" spans="1:3" x14ac:dyDescent="0.35">
      <c r="A84" s="7"/>
      <c r="B84" s="18"/>
      <c r="C84" s="18"/>
    </row>
    <row r="85" spans="1:3" x14ac:dyDescent="0.35">
      <c r="A85" s="7" t="s">
        <v>55</v>
      </c>
      <c r="B85" s="17"/>
      <c r="C85" s="17" t="s">
        <v>56</v>
      </c>
    </row>
    <row r="87" spans="1:3" x14ac:dyDescent="0.35">
      <c r="A87" s="9"/>
      <c r="B87" s="19"/>
      <c r="C87" s="19"/>
    </row>
    <row r="88" spans="1:3" x14ac:dyDescent="0.35">
      <c r="A88" s="19"/>
      <c r="B88" s="19"/>
      <c r="C88" s="19"/>
    </row>
    <row r="89" spans="1:3" x14ac:dyDescent="0.35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2023-04-14T10:48:06Z</dcterms:modified>
</cp:coreProperties>
</file>