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ENG" sheetId="1" r:id="rId1"/>
    <sheet name="rus" sheetId="2" r:id="rId2"/>
    <sheet name="каз" sheetId="3" r:id="rId3"/>
  </sheets>
  <calcPr calcId="152511"/>
</workbook>
</file>

<file path=xl/calcChain.xml><?xml version="1.0" encoding="utf-8"?>
<calcChain xmlns="http://schemas.openxmlformats.org/spreadsheetml/2006/main">
  <c r="B58" i="2"/>
  <c r="B58" i="1"/>
</calcChain>
</file>

<file path=xl/sharedStrings.xml><?xml version="1.0" encoding="utf-8"?>
<sst xmlns="http://schemas.openxmlformats.org/spreadsheetml/2006/main" count="220" uniqueCount="198">
  <si>
    <t>JSC “ALTYN BANK” (SB OF JSC “HALYK BANK”)</t>
  </si>
  <si>
    <t>STATEMENT OF FINANCIAL POSITION</t>
  </si>
  <si>
    <t>AS AT 31 MARCH 2017</t>
  </si>
  <si>
    <t>(in thousands of Kazakhstani Tenge)</t>
  </si>
  <si>
    <t>non audited</t>
  </si>
  <si>
    <t>31 March 2017</t>
  </si>
  <si>
    <t>31 December 2016</t>
  </si>
  <si>
    <t>ASSETS:</t>
  </si>
  <si>
    <t>Cash and cash equivalents</t>
  </si>
  <si>
    <t>Mandatory cash balances with the National Bank of Kazakhstan</t>
  </si>
  <si>
    <t>Due from banks</t>
  </si>
  <si>
    <t>Financial assets at fair value through profit or loss</t>
  </si>
  <si>
    <t>Loans to customers</t>
  </si>
  <si>
    <t>Available-for-sale financial assets</t>
  </si>
  <si>
    <t>Held to maturity investments</t>
  </si>
  <si>
    <t>Reverse repurchase agreements</t>
  </si>
  <si>
    <r>
      <t>Current income</t>
    </r>
    <r>
      <rPr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tax assets</t>
    </r>
  </si>
  <si>
    <t>Deferred income tax assets</t>
  </si>
  <si>
    <t>Assets classified as held for sale</t>
  </si>
  <si>
    <t>Property and equipment</t>
  </si>
  <si>
    <t>Intangible assets</t>
  </si>
  <si>
    <t>Other assets</t>
  </si>
  <si>
    <t>TOTAL ASSETS</t>
  </si>
  <si>
    <t>LIABILITIES:</t>
  </si>
  <si>
    <t>Financial liabilities at fair value through profit or loss</t>
  </si>
  <si>
    <t>Deposits and balances from banks</t>
  </si>
  <si>
    <t>short-term loans received from other banks</t>
  </si>
  <si>
    <t>Repurchase agreements</t>
  </si>
  <si>
    <t>Current accounts and deposits from customers</t>
  </si>
  <si>
    <t>Provisions</t>
  </si>
  <si>
    <t>Current income tax liabilities</t>
  </si>
  <si>
    <t>Other liabilities</t>
  </si>
  <si>
    <t>TOTAL LIABILITIES</t>
  </si>
  <si>
    <t>EQUITY:</t>
  </si>
  <si>
    <t>Equity attributable to owners of the Bank:</t>
  </si>
  <si>
    <t>Share capital</t>
  </si>
  <si>
    <t>Additional paid-in capital</t>
  </si>
  <si>
    <t>Available-for-sale reserve /(deficit)</t>
  </si>
  <si>
    <t>Other reserves</t>
  </si>
  <si>
    <t>Retained earnings</t>
  </si>
  <si>
    <t>TOTAL EQUITY</t>
  </si>
  <si>
    <t>TOTAL LIABILITIES AND EQUITY</t>
  </si>
  <si>
    <t>STATEMENT OF PROFIT OR LOSS</t>
  </si>
  <si>
    <t>FOR THE PERIOD ENDED  31 MARCH 2017</t>
  </si>
  <si>
    <t xml:space="preserve">Period ended </t>
  </si>
  <si>
    <t>Interest income</t>
  </si>
  <si>
    <t>Interest expense</t>
  </si>
  <si>
    <t>Net interest income before impairment losses on interest bearing assets</t>
  </si>
  <si>
    <t>Impairment recovery/(losses) on interest bearing assets</t>
  </si>
  <si>
    <t>Net interest income</t>
  </si>
  <si>
    <t>Fee and commission income</t>
  </si>
  <si>
    <t>Fee and commission expense</t>
  </si>
  <si>
    <t>Fees and commissions, net</t>
  </si>
  <si>
    <t>Net gain/(loss) on financial assets and liabilities at fair value through profit or loss</t>
  </si>
  <si>
    <t>Net gain/(loss) on available-for-sale financial assets</t>
  </si>
  <si>
    <t>Foreign exchange translation (loss)/gain</t>
  </si>
  <si>
    <t>Other income</t>
  </si>
  <si>
    <t>Other non-interest income</t>
  </si>
  <si>
    <t>Operating expenses</t>
  </si>
  <si>
    <t>(Provision)/recovery of provision</t>
  </si>
  <si>
    <t>Non-interest expenses</t>
  </si>
  <si>
    <t>Profit before income tax</t>
  </si>
  <si>
    <t>Income tax expense</t>
  </si>
  <si>
    <t>Profit for the year</t>
  </si>
  <si>
    <t>АО «ALTYN BANK» (ДБ АО «НАРОДНЫЙ БАНК КАЗАХСТАНА»)</t>
  </si>
  <si>
    <t xml:space="preserve">ОТЧЕТ О ФИНАНСОВОМ ПОЛОЖЕНИИ </t>
  </si>
  <si>
    <t>ПО СОСТОЯНИЮ НА 31 МАРТА 2017 г.</t>
  </si>
  <si>
    <t>(в тысячах Казахстанских тенге)</t>
  </si>
  <si>
    <t>неаудированный</t>
  </si>
  <si>
    <t>31 марта 2017</t>
  </si>
  <si>
    <t>31 декабря 2016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</si>
  <si>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</si>
  <si>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</si>
  <si>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</si>
  <si>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Счета и депозиты в банках</t>
  </si>
  <si>
    <t>Финансовые инструменты, оцениваемые по справедливой стоимости через прибыль и убыток</t>
  </si>
  <si>
    <t>Займы клиентам</t>
  </si>
  <si>
    <t>Финансовые активы, имеющиеся в наличии для продажи</t>
  </si>
  <si>
    <t>Инвестиции, удерживаемые до погашения</t>
  </si>
  <si>
    <t>Операция «обратное РЕПО»</t>
  </si>
  <si>
    <t>Текущие налоговые активы</t>
  </si>
  <si>
    <t>Отложенные налоговые активы</t>
  </si>
  <si>
    <t>Активы, предназначенные для продажи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</si>
  <si>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</si>
  <si>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</si>
  <si>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</si>
  <si>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</si>
  <si>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</si>
  <si>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</si>
  <si>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</si>
  <si>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Займы, полученные от банков</t>
  </si>
  <si>
    <t>Операции "РЕПО" с ценными бумагами</t>
  </si>
  <si>
    <t>Текущие счета и депозиты клиентов</t>
  </si>
  <si>
    <t>Провизии</t>
  </si>
  <si>
    <t>Текущее  налоговое обязательство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</si>
  <si>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</si>
  <si>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</si>
  <si>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</si>
  <si>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</si>
  <si>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</si>
  <si>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</si>
  <si>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Резерв по переоценке финансовых активов, имеющихся в наличии для продажи</t>
  </si>
  <si>
    <t>Прочие резервы</t>
  </si>
  <si>
    <t>Нераспределенная прибыль</t>
  </si>
  <si>
    <t>ИТОГО КАПИТАЛ</t>
  </si>
  <si>
    <t>ИТОГО ОБЯЗАТЕЛЬСТВА И КАПИТАЛ</t>
  </si>
  <si>
    <t xml:space="preserve">ОТЧЕТ О ПРИБЫЛЯХ И УБЫТКАХ </t>
  </si>
  <si>
    <t>ЗА ПЕРИОД, ЗАКОНЧИВШИЙСЯ 31 МАРТА 2017 г.</t>
  </si>
  <si>
    <t>Период, закончившийся</t>
  </si>
  <si>
    <t>Процентные доходы</t>
  </si>
  <si>
    <t>Процентные расходы</t>
  </si>
  <si>
    <t xml:space="preserve">ЧИСТЫЙ ПРОЦЕНТНЫЙ ДОХОД ДО УБЫТКОВ ОТ ОБЕСЦЕНЕНИЯ ПО АКТИВАМ, ПО КОТОРЫМ НАЧИСЛЯЮТСЯ ПРОЦЕНТЫ </t>
  </si>
  <si>
    <t>Прибыль/(убытки) от обесценения по активам, по которым начисляются проценты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</si>
  <si>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</si>
  <si>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</si>
  <si>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</si>
  <si>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</si>
  <si>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по операциям с финансовыми инструментами, оцениваемыми по справедливой стоимости через прибыль или убыток</t>
  </si>
  <si>
    <t>Чистая прибыль/(убыток) по операциям с финансовыми активами, имеющихся в наличии для продажи</t>
  </si>
  <si>
    <t>Чистая прибыль от операций с иностранной валютой</t>
  </si>
  <si>
    <t>Прочие доходы</t>
  </si>
  <si>
    <t>Чистые непроцентные доходы</t>
  </si>
  <si>
    <t>Общие и административные расходы</t>
  </si>
  <si>
    <t>Восстановление резервов/(создание)</t>
  </si>
  <si>
    <t>Непроцентные расходы</t>
  </si>
  <si>
    <t>Прибыль до налогообложения</t>
  </si>
  <si>
    <t>Расходы по налогу на прибыль</t>
  </si>
  <si>
    <t>Чистая прибыль за год</t>
  </si>
  <si>
    <t>«ALTYN BANK» АҚ ("ҚАЗАҚСТАН ХАЛЫҚ БАНКІ" АҚ ЕБ)</t>
  </si>
  <si>
    <t>ҚАРЖЫ АХУАЛЫ ТУРАЛЫ ЕСЕП</t>
  </si>
  <si>
    <t>31 НАУРЫЗ 2017 ЖЫЛҒЫ ЖАҒДАЙЫ БОЙЫНША.</t>
  </si>
  <si>
    <t>(мыңдаған Қазақстандық теңгеде)</t>
  </si>
  <si>
    <t>аудиттелмеген</t>
  </si>
  <si>
    <t>31 наурыз 2017</t>
  </si>
  <si>
    <t>31 желтоқсан 2016</t>
  </si>
  <si>
    <t>АКТИВТЕР:</t>
  </si>
  <si>
    <t>Ақша қаражаттары және олардың эквиваленттері</t>
  </si>
  <si>
    <t>Қазақстан Республикасының Ұлттық Банкіндегі міндетті резервтік талаптар</t>
  </si>
  <si>
    <t>Банктегі шоттар жəне депозиттер</t>
  </si>
  <si>
    <t>Пайда мен шығындар арқылы әділетті құны бойынша бағаланатын қаржы құралдары</t>
  </si>
  <si>
    <t>Клиенттерге займдар</t>
  </si>
  <si>
    <t>Құжатталған есептер бойынша дебиторлар</t>
  </si>
  <si>
    <t>Сату үшін қолдағы қаржы активтері</t>
  </si>
  <si>
    <t>Төленгенге дейін ұсталынатын инвестициялар</t>
  </si>
  <si>
    <t xml:space="preserve">Операция «кері репо» </t>
  </si>
  <si>
    <t>Ағымдық салық активтері</t>
  </si>
  <si>
    <t>Кейінге қалдырылған салық активтері</t>
  </si>
  <si>
    <t>Сату үшін арналған активтер</t>
  </si>
  <si>
    <t>Негізгі қаражаттар</t>
  </si>
  <si>
    <t>Материалдық емес активтер</t>
  </si>
  <si>
    <t>Өзге активтер</t>
  </si>
  <si>
    <t>БАРЛЫҒЫ АКТИВТЕР</t>
  </si>
  <si>
    <t>МІНДЕТТЕМЕ:</t>
  </si>
  <si>
    <t>Пайда мен шығындар арқылы әділетті құны бойынша бағаланатын қаржы міндеттемелері</t>
  </si>
  <si>
    <t>Банктердің шоттары мен депозиттері</t>
  </si>
  <si>
    <t>Басқа банктерден алынған қысқа мерзімді заемдар</t>
  </si>
  <si>
    <t>«Репо» мəмілелері бойынша кредиторлық қарыз</t>
  </si>
  <si>
    <t>Клиенттердің ағымдық шоттары мен депозиттері</t>
  </si>
  <si>
    <t>Ағымдағы салық міндеттемелері</t>
  </si>
  <si>
    <t>Өзге міндеттемелер</t>
  </si>
  <si>
    <t>БАРЛЫҒЫ МІНДЕТТЕМЕЛЕР</t>
  </si>
  <si>
    <t>Банктің акционерлеріне қатысты капитал:</t>
  </si>
  <si>
    <t>Акционерлік капитал</t>
  </si>
  <si>
    <t>Қосымша төленген капитал</t>
  </si>
  <si>
    <t>Сату үшін қолдағы қаржы активтерін қайта бағалау бойынша резерв</t>
  </si>
  <si>
    <t>Өзге резервтер</t>
  </si>
  <si>
    <t>Бөлінбеген пайда</t>
  </si>
  <si>
    <t>БАРЛЫҒЫ КАПИТАЛ</t>
  </si>
  <si>
    <t>БАРЛЫҒЫ МІНДЕТТЕМЕ ЖӘНЕ КАПИТАЛ</t>
  </si>
  <si>
    <t xml:space="preserve">ПАЙДАЛАР МЕН ШЫҒЫНДАР ТУРАЛЫ ЕСЕП </t>
  </si>
  <si>
    <t>31 НАУРЫЗ 2016 ЖЫЛҒА АЯҚТАЛАТЫН КЕЗЕҢ ҮШІН</t>
  </si>
  <si>
    <t>(мыңдаған Қазақстандық теңгелерде)</t>
  </si>
  <si>
    <t>31наурыз 2016</t>
  </si>
  <si>
    <t>аяқталған кезең</t>
  </si>
  <si>
    <t>Пайыздық табыстар</t>
  </si>
  <si>
    <t>Пайыздық шығындар</t>
  </si>
  <si>
    <t>ПАЙЫЗДАР ЕСЕПТЕЛЕТІН АКТИВТЕР БОЙЫНША ҚҰНСЫЗДАНУДАН ТҮСЕТІН ШЫҒЫНДАРҒА ДЕЙІН ТАЗА ПАЙЫЗДЫҚ ТАБЫС</t>
  </si>
  <si>
    <t>Пайыздар есептелетін активтер бойынша құнсызданудан түсетін шығындар</t>
  </si>
  <si>
    <t>Таза пайыздық табыс</t>
  </si>
  <si>
    <t>Комиссиялық пайдалар</t>
  </si>
  <si>
    <t>Комиссиялық шығындар</t>
  </si>
  <si>
    <t>Таза комиссиялық пайда</t>
  </si>
  <si>
    <t>Пайда немесе шығындар арқылы әділетті құн бойынша бағаланатын қаржы құралдарымен жүргізілетін операциялар бойынша таза пайда</t>
  </si>
  <si>
    <t>Қолда бар сатуға арналған қаржылық активтермен жасалған операциялар бойынша таза пайда</t>
  </si>
  <si>
    <t>Бағамдық айырма бойынша (Шығын)/пайда</t>
  </si>
  <si>
    <t>Өзге табыстар</t>
  </si>
  <si>
    <t>Таза пайыздық емес табыстар</t>
  </si>
  <si>
    <t>Жалпы және әкімшілік шығындар</t>
  </si>
  <si>
    <t>Резервтерді қалпына келтіру/(құру)</t>
  </si>
  <si>
    <t>Пайыздық емес шығындар</t>
  </si>
  <si>
    <t>Салық салынғанға дейінгі пайда</t>
  </si>
  <si>
    <t>Пайдаға салық салу бойынша шығындар</t>
  </si>
  <si>
    <t>Жыл ішіндегі таза пайда</t>
  </si>
  <si>
    <t>Бас бухгалтер ___________ Толепбергенова Б.К.</t>
  </si>
  <si>
    <t>Басқармасы төрағасының орынбасары, Басқарманың мүшесі ____________ Алия Есмуканова</t>
  </si>
  <si>
    <t>-</t>
  </si>
  <si>
    <t>31 March 2016</t>
  </si>
  <si>
    <t>31 марта 2016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</si>
</sst>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7.5"/>
      <color theme="1"/>
      <name val="Arial"/>
      <family val="2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15" fontId="6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0" borderId="0" xfId="0" applyNumberFormat="1" applyFont="1" applyFill="1" applyAlignment="1">
      <alignment horizontal="right" vertical="center" wrapText="1"/>
    </xf>
    <xf numFmtId="165" fontId="6" fillId="0" borderId="3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4" fillId="0" borderId="0" xfId="0" applyFont="1" applyAlignment="1">
      <alignment horizontal="justify" vertical="center"/>
    </xf>
    <xf numFmtId="165" fontId="7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164" fontId="0" fillId="0" borderId="0" xfId="1" applyFont="1"/>
    <xf numFmtId="165" fontId="6" fillId="0" borderId="0" xfId="0" applyNumberFormat="1" applyFont="1" applyBorder="1" applyAlignment="1">
      <alignment horizontal="right" vertical="center" wrapText="1"/>
    </xf>
    <xf numFmtId="0" fontId="10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82"/>
  <sheetViews>
    <sheetView workbookViewId="0">
      <selection activeCell="A17" sqref="A17"/>
    </sheetView>
  </sheetViews>
  <sheetFormatPr defaultRowHeight="15"/>
  <cols>
    <col min="1" max="1" width="39.75" customWidth="1"/>
    <col min="2" max="2" width="16" customWidth="1"/>
    <col min="3" max="3" width="14.875" customWidth="1"/>
  </cols>
  <sheetData>
    <row r="1" spans="1:3">
      <c r="A1" s="1" t="s">
        <v>0</v>
      </c>
    </row>
    <row r="2" spans="1:3">
      <c r="A2" s="2"/>
    </row>
    <row r="3" spans="1:3">
      <c r="A3" s="3" t="s">
        <v>1</v>
      </c>
    </row>
    <row r="4" spans="1:3">
      <c r="A4" s="3" t="s">
        <v>2</v>
      </c>
    </row>
    <row r="5" spans="1:3">
      <c r="A5" s="4" t="s">
        <v>3</v>
      </c>
    </row>
    <row r="6" spans="1:3">
      <c r="A6" s="4" t="s">
        <v>4</v>
      </c>
    </row>
    <row r="8" spans="1:3">
      <c r="B8" s="5" t="s">
        <v>5</v>
      </c>
      <c r="C8" s="5" t="s">
        <v>6</v>
      </c>
    </row>
    <row r="9" spans="1:3">
      <c r="A9" s="6"/>
      <c r="B9" s="7"/>
      <c r="C9" s="7"/>
    </row>
    <row r="10" spans="1:3">
      <c r="A10" s="8" t="s">
        <v>7</v>
      </c>
      <c r="B10" s="9"/>
      <c r="C10" s="9"/>
    </row>
    <row r="11" spans="1:3">
      <c r="A11" s="10" t="s">
        <v>8</v>
      </c>
      <c r="B11" s="11">
        <v>157860383.62</v>
      </c>
      <c r="C11" s="11">
        <v>194240706</v>
      </c>
    </row>
    <row r="12" spans="1:3" ht="24">
      <c r="A12" s="10" t="s">
        <v>9</v>
      </c>
      <c r="B12" s="11">
        <v>5751758.379999999</v>
      </c>
      <c r="C12" s="11">
        <v>6532819</v>
      </c>
    </row>
    <row r="13" spans="1:3">
      <c r="A13" s="10" t="s">
        <v>10</v>
      </c>
      <c r="B13" s="11">
        <v>78503</v>
      </c>
      <c r="C13" s="11">
        <v>83323</v>
      </c>
    </row>
    <row r="14" spans="1:3">
      <c r="A14" s="10" t="s">
        <v>11</v>
      </c>
      <c r="B14" s="11">
        <v>142300</v>
      </c>
      <c r="C14" s="11">
        <v>37442</v>
      </c>
    </row>
    <row r="15" spans="1:3">
      <c r="A15" s="10" t="s">
        <v>12</v>
      </c>
      <c r="B15" s="11">
        <v>96598688</v>
      </c>
      <c r="C15" s="11">
        <v>107092431</v>
      </c>
    </row>
    <row r="16" spans="1:3">
      <c r="A16" s="10" t="s">
        <v>13</v>
      </c>
      <c r="B16" s="11">
        <v>82845142</v>
      </c>
      <c r="C16" s="11">
        <v>47217374</v>
      </c>
    </row>
    <row r="17" spans="1:3">
      <c r="A17" s="10" t="s">
        <v>14</v>
      </c>
      <c r="B17" s="11">
        <v>0</v>
      </c>
      <c r="C17" s="11" t="s">
        <v>195</v>
      </c>
    </row>
    <row r="18" spans="1:3">
      <c r="A18" s="10" t="s">
        <v>15</v>
      </c>
      <c r="B18" s="11">
        <v>0</v>
      </c>
      <c r="C18" s="11">
        <v>0</v>
      </c>
    </row>
    <row r="19" spans="1:3">
      <c r="A19" s="10" t="s">
        <v>16</v>
      </c>
      <c r="B19" s="11">
        <v>989276</v>
      </c>
      <c r="C19" s="11">
        <v>928084</v>
      </c>
    </row>
    <row r="20" spans="1:3">
      <c r="A20" s="10" t="s">
        <v>17</v>
      </c>
      <c r="B20" s="11">
        <v>584451</v>
      </c>
      <c r="C20" s="11">
        <v>556058</v>
      </c>
    </row>
    <row r="21" spans="1:3">
      <c r="A21" s="10" t="s">
        <v>18</v>
      </c>
      <c r="B21" s="11">
        <v>0</v>
      </c>
      <c r="C21" s="11">
        <v>0</v>
      </c>
    </row>
    <row r="22" spans="1:3">
      <c r="A22" s="10" t="s">
        <v>19</v>
      </c>
      <c r="B22" s="11">
        <v>3914063</v>
      </c>
      <c r="C22" s="11">
        <v>3863553</v>
      </c>
    </row>
    <row r="23" spans="1:3">
      <c r="A23" s="10" t="s">
        <v>20</v>
      </c>
      <c r="B23" s="11">
        <v>1543808</v>
      </c>
      <c r="C23" s="11">
        <v>1655626</v>
      </c>
    </row>
    <row r="24" spans="1:3" ht="15.75" thickBot="1">
      <c r="A24" s="10" t="s">
        <v>21</v>
      </c>
      <c r="B24" s="12">
        <v>412003</v>
      </c>
      <c r="C24" s="12">
        <v>367948</v>
      </c>
    </row>
    <row r="25" spans="1:3" ht="15.75" thickBot="1">
      <c r="A25" s="8" t="s">
        <v>22</v>
      </c>
      <c r="B25" s="13">
        <v>350720376</v>
      </c>
      <c r="C25" s="13">
        <v>362575364</v>
      </c>
    </row>
    <row r="26" spans="1:3" ht="15.75" thickTop="1">
      <c r="A26" s="8"/>
      <c r="B26" s="11"/>
      <c r="C26" s="11"/>
    </row>
    <row r="27" spans="1:3">
      <c r="A27" s="8" t="s">
        <v>23</v>
      </c>
      <c r="B27" s="11"/>
      <c r="C27" s="11"/>
    </row>
    <row r="28" spans="1:3">
      <c r="A28" s="10" t="s">
        <v>24</v>
      </c>
      <c r="B28" s="11">
        <v>39904</v>
      </c>
      <c r="C28" s="11" t="s">
        <v>195</v>
      </c>
    </row>
    <row r="29" spans="1:3">
      <c r="A29" s="10" t="s">
        <v>25</v>
      </c>
      <c r="B29" s="11">
        <v>24796472</v>
      </c>
      <c r="C29" s="11">
        <v>8116476</v>
      </c>
    </row>
    <row r="30" spans="1:3">
      <c r="A30" s="10" t="s">
        <v>26</v>
      </c>
      <c r="B30" s="11">
        <v>0</v>
      </c>
      <c r="C30" s="11" t="s">
        <v>195</v>
      </c>
    </row>
    <row r="31" spans="1:3">
      <c r="A31" s="10" t="s">
        <v>27</v>
      </c>
      <c r="B31" s="11">
        <v>10619928</v>
      </c>
      <c r="C31" s="11">
        <v>0</v>
      </c>
    </row>
    <row r="32" spans="1:3">
      <c r="A32" s="10" t="s">
        <v>28</v>
      </c>
      <c r="B32" s="11">
        <v>265765062</v>
      </c>
      <c r="C32" s="11">
        <v>307946986</v>
      </c>
    </row>
    <row r="33" spans="1:3">
      <c r="A33" s="10" t="s">
        <v>29</v>
      </c>
      <c r="B33" s="11">
        <v>449488</v>
      </c>
      <c r="C33" s="11">
        <v>500524</v>
      </c>
    </row>
    <row r="34" spans="1:3">
      <c r="A34" s="10" t="s">
        <v>30</v>
      </c>
      <c r="B34" s="11">
        <v>0</v>
      </c>
      <c r="C34" s="11">
        <v>0</v>
      </c>
    </row>
    <row r="35" spans="1:3" ht="15.75" thickBot="1">
      <c r="A35" s="10" t="s">
        <v>31</v>
      </c>
      <c r="B35" s="12">
        <v>2255083</v>
      </c>
      <c r="C35" s="12">
        <v>1647647</v>
      </c>
    </row>
    <row r="36" spans="1:3" ht="15.75" thickBot="1">
      <c r="A36" s="8" t="s">
        <v>32</v>
      </c>
      <c r="B36" s="13">
        <v>303925937</v>
      </c>
      <c r="C36" s="13">
        <v>318211633</v>
      </c>
    </row>
    <row r="37" spans="1:3" ht="15.75" thickTop="1">
      <c r="A37" s="8"/>
      <c r="B37" s="11"/>
      <c r="C37" s="11"/>
    </row>
    <row r="38" spans="1:3">
      <c r="A38" s="8" t="s">
        <v>33</v>
      </c>
      <c r="B38" s="14"/>
      <c r="C38" s="14"/>
    </row>
    <row r="39" spans="1:3">
      <c r="A39" s="8" t="s">
        <v>34</v>
      </c>
      <c r="B39" s="11"/>
      <c r="C39" s="11"/>
    </row>
    <row r="40" spans="1:3">
      <c r="A40" s="10" t="s">
        <v>35</v>
      </c>
      <c r="B40" s="11">
        <v>7050000</v>
      </c>
      <c r="C40" s="11">
        <v>7050000</v>
      </c>
    </row>
    <row r="41" spans="1:3">
      <c r="A41" s="10" t="s">
        <v>36</v>
      </c>
      <c r="B41" s="11">
        <v>220973</v>
      </c>
      <c r="C41" s="11">
        <v>220973</v>
      </c>
    </row>
    <row r="42" spans="1:3">
      <c r="A42" s="10" t="s">
        <v>37</v>
      </c>
      <c r="B42" s="11">
        <v>46545</v>
      </c>
      <c r="C42" s="11">
        <v>-15980</v>
      </c>
    </row>
    <row r="43" spans="1:3">
      <c r="A43" s="10" t="s">
        <v>38</v>
      </c>
      <c r="B43" s="11">
        <v>281014</v>
      </c>
      <c r="C43" s="11">
        <v>281014</v>
      </c>
    </row>
    <row r="44" spans="1:3" ht="15.75" thickBot="1">
      <c r="A44" s="10" t="s">
        <v>39</v>
      </c>
      <c r="B44" s="12">
        <v>39195907</v>
      </c>
      <c r="C44" s="12">
        <v>36827724</v>
      </c>
    </row>
    <row r="45" spans="1:3" ht="15.75" thickBot="1">
      <c r="A45" s="8" t="s">
        <v>40</v>
      </c>
      <c r="B45" s="12">
        <v>46794439</v>
      </c>
      <c r="C45" s="12">
        <v>44363731</v>
      </c>
    </row>
    <row r="46" spans="1:3" ht="15.75" thickBot="1">
      <c r="A46" s="8" t="s">
        <v>41</v>
      </c>
      <c r="B46" s="13">
        <v>350720376</v>
      </c>
      <c r="C46" s="13">
        <v>362575364</v>
      </c>
    </row>
    <row r="47" spans="1:3" ht="15.75" thickTop="1">
      <c r="A47" s="8"/>
      <c r="B47" s="9"/>
      <c r="C47" s="9"/>
    </row>
    <row r="48" spans="1:3">
      <c r="A48" s="8"/>
      <c r="B48" s="9"/>
      <c r="C48" s="9"/>
    </row>
    <row r="49" spans="1:3">
      <c r="A49" s="8"/>
      <c r="B49" s="9"/>
      <c r="C49" s="9"/>
    </row>
    <row r="50" spans="1:3">
      <c r="A50" s="1" t="s">
        <v>0</v>
      </c>
      <c r="B50" s="9"/>
      <c r="C50" s="9"/>
    </row>
    <row r="51" spans="1:3">
      <c r="A51" s="2"/>
      <c r="B51" s="9"/>
      <c r="C51" s="9"/>
    </row>
    <row r="52" spans="1:3">
      <c r="A52" s="3" t="s">
        <v>42</v>
      </c>
      <c r="B52" s="9"/>
      <c r="C52" s="9"/>
    </row>
    <row r="53" spans="1:3">
      <c r="A53" s="3" t="s">
        <v>43</v>
      </c>
      <c r="B53" s="9"/>
      <c r="C53" s="9"/>
    </row>
    <row r="54" spans="1:3">
      <c r="A54" s="4" t="s">
        <v>3</v>
      </c>
      <c r="B54" s="9"/>
      <c r="C54" s="9"/>
    </row>
    <row r="55" spans="1:3">
      <c r="A55" s="4" t="s">
        <v>4</v>
      </c>
      <c r="B55" s="9"/>
      <c r="C55" s="9"/>
    </row>
    <row r="57" spans="1:3">
      <c r="B57" s="7" t="s">
        <v>44</v>
      </c>
      <c r="C57" s="7" t="s">
        <v>44</v>
      </c>
    </row>
    <row r="58" spans="1:3">
      <c r="A58" s="6"/>
      <c r="B58" s="15" t="str">
        <f>B8</f>
        <v>31 March 2017</v>
      </c>
      <c r="C58" s="16" t="s">
        <v>196</v>
      </c>
    </row>
    <row r="59" spans="1:3">
      <c r="A59" s="10" t="s">
        <v>45</v>
      </c>
      <c r="B59" s="11">
        <v>5744464</v>
      </c>
      <c r="C59" s="11">
        <v>3961883</v>
      </c>
    </row>
    <row r="60" spans="1:3" ht="15.75" thickBot="1">
      <c r="A60" s="10" t="s">
        <v>46</v>
      </c>
      <c r="B60" s="12">
        <v>-2691495</v>
      </c>
      <c r="C60" s="12">
        <v>-2336875</v>
      </c>
    </row>
    <row r="61" spans="1:3" ht="24">
      <c r="A61" s="8" t="s">
        <v>47</v>
      </c>
      <c r="B61" s="14">
        <v>3052969</v>
      </c>
      <c r="C61" s="14">
        <v>1625008</v>
      </c>
    </row>
    <row r="62" spans="1:3" ht="15.75" thickBot="1">
      <c r="A62" s="17" t="s">
        <v>48</v>
      </c>
      <c r="B62" s="12">
        <v>107540</v>
      </c>
      <c r="C62" s="12">
        <v>1519</v>
      </c>
    </row>
    <row r="63" spans="1:3" ht="15.75" thickBot="1">
      <c r="A63" s="8" t="s">
        <v>49</v>
      </c>
      <c r="B63" s="18">
        <v>3160509</v>
      </c>
      <c r="C63" s="18">
        <v>1626527</v>
      </c>
    </row>
    <row r="64" spans="1:3">
      <c r="A64" s="10"/>
      <c r="B64" s="11"/>
      <c r="C64" s="19"/>
    </row>
    <row r="65" spans="1:3">
      <c r="A65" s="10" t="s">
        <v>50</v>
      </c>
      <c r="B65" s="11">
        <v>399569</v>
      </c>
      <c r="C65" s="11">
        <v>392022</v>
      </c>
    </row>
    <row r="66" spans="1:3" ht="15.75" thickBot="1">
      <c r="A66" s="10" t="s">
        <v>51</v>
      </c>
      <c r="B66" s="12">
        <v>-310542</v>
      </c>
      <c r="C66" s="12">
        <v>-278347</v>
      </c>
    </row>
    <row r="67" spans="1:3" ht="15.75" thickBot="1">
      <c r="A67" s="8" t="s">
        <v>52</v>
      </c>
      <c r="B67" s="18">
        <v>89027</v>
      </c>
      <c r="C67" s="20">
        <v>113675</v>
      </c>
    </row>
    <row r="68" spans="1:3">
      <c r="A68" s="10"/>
      <c r="B68" s="11"/>
      <c r="C68" s="21"/>
    </row>
    <row r="69" spans="1:3" ht="24">
      <c r="A69" s="10" t="s">
        <v>53</v>
      </c>
      <c r="B69" s="11">
        <v>221600</v>
      </c>
      <c r="C69" s="11">
        <v>668053</v>
      </c>
    </row>
    <row r="70" spans="1:3">
      <c r="A70" s="10" t="s">
        <v>54</v>
      </c>
      <c r="B70" s="11">
        <v>6361</v>
      </c>
      <c r="C70" s="11">
        <v>0</v>
      </c>
    </row>
    <row r="71" spans="1:3">
      <c r="A71" s="10" t="s">
        <v>55</v>
      </c>
      <c r="B71" s="11">
        <v>403669</v>
      </c>
      <c r="C71" s="11">
        <v>1552182</v>
      </c>
    </row>
    <row r="72" spans="1:3" ht="15.75" thickBot="1">
      <c r="A72" s="10" t="s">
        <v>56</v>
      </c>
      <c r="B72" s="12">
        <v>1286</v>
      </c>
      <c r="C72" s="12">
        <v>7821</v>
      </c>
    </row>
    <row r="73" spans="1:3" ht="15.75" thickBot="1">
      <c r="A73" s="8" t="s">
        <v>57</v>
      </c>
      <c r="B73" s="18">
        <v>632916</v>
      </c>
      <c r="C73" s="22">
        <v>2228056</v>
      </c>
    </row>
    <row r="74" spans="1:3">
      <c r="A74" s="8"/>
      <c r="B74" s="11"/>
      <c r="C74" s="19"/>
    </row>
    <row r="75" spans="1:3">
      <c r="A75" s="10" t="s">
        <v>58</v>
      </c>
      <c r="B75" s="11">
        <v>-1406369</v>
      </c>
      <c r="C75" s="11">
        <v>-1543897</v>
      </c>
    </row>
    <row r="76" spans="1:3" ht="15.75" thickBot="1">
      <c r="A76" s="10" t="s">
        <v>59</v>
      </c>
      <c r="B76" s="12">
        <v>29577</v>
      </c>
      <c r="C76" s="12">
        <v>16654</v>
      </c>
    </row>
    <row r="77" spans="1:3" ht="15.75" thickBot="1">
      <c r="A77" s="8" t="s">
        <v>60</v>
      </c>
      <c r="B77" s="18">
        <v>-1376792</v>
      </c>
      <c r="C77" s="22">
        <v>-1527243</v>
      </c>
    </row>
    <row r="78" spans="1:3">
      <c r="A78" s="8"/>
      <c r="B78" s="11"/>
      <c r="C78" s="19"/>
    </row>
    <row r="79" spans="1:3">
      <c r="A79" s="8" t="s">
        <v>61</v>
      </c>
      <c r="B79" s="14">
        <v>2505660</v>
      </c>
      <c r="C79" s="23">
        <v>2441015</v>
      </c>
    </row>
    <row r="80" spans="1:3" ht="15.75" thickBot="1">
      <c r="A80" s="10" t="s">
        <v>62</v>
      </c>
      <c r="B80" s="12">
        <v>-137477</v>
      </c>
      <c r="C80" s="12">
        <v>-475122</v>
      </c>
    </row>
    <row r="81" spans="1:3" ht="15.75" thickBot="1">
      <c r="A81" s="8" t="s">
        <v>63</v>
      </c>
      <c r="B81" s="13">
        <v>2368183</v>
      </c>
      <c r="C81" s="13">
        <v>1965893</v>
      </c>
    </row>
    <row r="82" spans="1:3" ht="15.75" thickTop="1">
      <c r="A82" s="8"/>
      <c r="B82" s="24"/>
      <c r="C82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83"/>
  <sheetViews>
    <sheetView tabSelected="1" workbookViewId="0"/>
  </sheetViews>
  <sheetFormatPr defaultRowHeight="15"/>
  <cols>
    <col min="1" max="1" width="39" customWidth="1"/>
    <col min="2" max="2" width="15.625" customWidth="1"/>
    <col min="3" max="3" width="17.25" customWidth="1"/>
  </cols>
  <sheetData>
    <row r="1" spans="1:3">
      <c r="A1" s="1" t="s">
        <v>64</v>
      </c>
    </row>
    <row r="2" spans="1:3">
      <c r="A2" s="2"/>
    </row>
    <row r="3" spans="1:3">
      <c r="A3" s="3" t="s">
        <v>65</v>
      </c>
    </row>
    <row r="4" spans="1:3">
      <c r="A4" s="3" t="s">
        <v>66</v>
      </c>
    </row>
    <row r="5" spans="1:3">
      <c r="A5" s="4" t="s">
        <v>67</v>
      </c>
    </row>
    <row r="6" spans="1:3">
      <c r="A6" s="4" t="s">
        <v>68</v>
      </c>
    </row>
    <row r="8" spans="1:3">
      <c r="B8" s="7" t="s">
        <v>69</v>
      </c>
      <c r="C8" s="7" t="s">
        <v>70</v>
      </c>
    </row>
    <row r="9" spans="1:3">
      <c r="A9" s="6"/>
      <c r="B9" s="7"/>
      <c r="C9" s="7"/>
    </row>
    <row r="10" spans="1:3">
      <c r="A10" s="8" t="s">
        <v>71</v>
      </c>
      <c r="B10" s="9"/>
      <c r="C10" s="9"/>
    </row>
    <row r="11" spans="1:3">
      <c r="A11" s="10" t="s">
        <v>72</v>
      </c>
      <c r="B11" s="11">
        <v>157860383.62</v>
      </c>
      <c r="C11" s="11">
        <v>194240706</v>
      </c>
    </row>
    <row r="12" spans="1:3" ht="24">
      <c r="A12" s="10" t="s">
        <v>73</v>
      </c>
      <c r="B12" s="11">
        <v>5751758.379999999</v>
      </c>
      <c r="C12" s="11">
        <v>6532819</v>
      </c>
    </row>
    <row r="13" spans="1:3">
      <c r="A13" s="10" t="s">
        <v>74</v>
      </c>
      <c r="B13" s="11">
        <v>78503</v>
      </c>
      <c r="C13" s="11">
        <v>83323</v>
      </c>
    </row>
    <row r="14" spans="1:3" ht="24">
      <c r="A14" s="10" t="s">
        <v>75</v>
      </c>
      <c r="B14" s="11">
        <v>142300</v>
      </c>
      <c r="C14" s="11">
        <v>37442</v>
      </c>
    </row>
    <row r="15" spans="1:3">
      <c r="A15" s="10" t="s">
        <v>76</v>
      </c>
      <c r="B15" s="11">
        <v>96598688</v>
      </c>
      <c r="C15" s="11">
        <v>107092431</v>
      </c>
    </row>
    <row r="16" spans="1:3">
      <c r="A16" s="10" t="s">
        <v>77</v>
      </c>
      <c r="B16" s="11">
        <v>82845142</v>
      </c>
      <c r="C16" s="11">
        <v>47217374</v>
      </c>
    </row>
    <row r="17" spans="1:3">
      <c r="A17" s="10" t="s">
        <v>78</v>
      </c>
      <c r="B17" s="11">
        <v>0</v>
      </c>
      <c r="C17" s="11" t="s">
        <v>195</v>
      </c>
    </row>
    <row r="18" spans="1:3">
      <c r="A18" s="25" t="s">
        <v>79</v>
      </c>
      <c r="B18" s="11">
        <v>0</v>
      </c>
      <c r="C18" s="11"/>
    </row>
    <row r="19" spans="1:3">
      <c r="A19" s="10" t="s">
        <v>80</v>
      </c>
      <c r="B19" s="11">
        <v>989276</v>
      </c>
      <c r="C19" s="11">
        <v>928084</v>
      </c>
    </row>
    <row r="20" spans="1:3">
      <c r="A20" s="10" t="s">
        <v>81</v>
      </c>
      <c r="B20" s="11">
        <v>584451</v>
      </c>
      <c r="C20" s="11">
        <v>556058</v>
      </c>
    </row>
    <row r="21" spans="1:3">
      <c r="A21" s="10" t="s">
        <v>82</v>
      </c>
      <c r="B21" s="11">
        <v>0</v>
      </c>
      <c r="C21" s="11"/>
    </row>
    <row r="22" spans="1:3">
      <c r="A22" s="10" t="s">
        <v>83</v>
      </c>
      <c r="B22" s="11">
        <v>3914063</v>
      </c>
      <c r="C22" s="11">
        <v>3863553</v>
      </c>
    </row>
    <row r="23" spans="1:3">
      <c r="A23" s="10" t="s">
        <v>84</v>
      </c>
      <c r="B23" s="11">
        <v>1543808</v>
      </c>
      <c r="C23" s="11">
        <v>1655626</v>
      </c>
    </row>
    <row r="24" spans="1:3" ht="15.75" thickBot="1">
      <c r="A24" s="10" t="s">
        <v>85</v>
      </c>
      <c r="B24" s="12">
        <v>412003</v>
      </c>
      <c r="C24" s="12">
        <v>367948</v>
      </c>
    </row>
    <row r="25" spans="1:3" ht="15.75" thickBot="1">
      <c r="A25" s="8" t="s">
        <v>86</v>
      </c>
      <c r="B25" s="13">
        <v>350720376</v>
      </c>
      <c r="C25" s="13">
        <v>362575364</v>
      </c>
    </row>
    <row r="26" spans="1:3" ht="15.75" thickTop="1">
      <c r="A26" s="8"/>
      <c r="B26" s="11"/>
      <c r="C26" s="11"/>
    </row>
    <row r="27" spans="1:3">
      <c r="A27" s="8" t="s">
        <v>87</v>
      </c>
      <c r="B27" s="11"/>
      <c r="C27" s="11"/>
    </row>
    <row r="28" spans="1:3" ht="24">
      <c r="A28" s="10" t="s">
        <v>88</v>
      </c>
      <c r="B28" s="11">
        <v>39904</v>
      </c>
      <c r="C28" s="11" t="s">
        <v>195</v>
      </c>
    </row>
    <row r="29" spans="1:3">
      <c r="A29" s="10" t="s">
        <v>89</v>
      </c>
      <c r="B29" s="11">
        <v>24796472</v>
      </c>
      <c r="C29" s="11">
        <v>8116476</v>
      </c>
    </row>
    <row r="30" spans="1:3">
      <c r="A30" s="10" t="s">
        <v>90</v>
      </c>
      <c r="B30" s="11">
        <v>0</v>
      </c>
      <c r="C30" s="11" t="s">
        <v>195</v>
      </c>
    </row>
    <row r="31" spans="1:3">
      <c r="A31" s="26" t="s">
        <v>91</v>
      </c>
      <c r="B31" s="11">
        <v>10619928</v>
      </c>
      <c r="C31" s="11"/>
    </row>
    <row r="32" spans="1:3">
      <c r="A32" s="10" t="s">
        <v>92</v>
      </c>
      <c r="B32" s="11">
        <v>265765062</v>
      </c>
      <c r="C32" s="11">
        <v>307946986</v>
      </c>
    </row>
    <row r="33" spans="1:3">
      <c r="A33" s="10" t="s">
        <v>93</v>
      </c>
      <c r="B33" s="11">
        <v>449488</v>
      </c>
      <c r="C33" s="11">
        <v>500524</v>
      </c>
    </row>
    <row r="34" spans="1:3">
      <c r="A34" s="10" t="s">
        <v>94</v>
      </c>
      <c r="B34" s="11">
        <v>0</v>
      </c>
      <c r="C34" s="11">
        <v>0</v>
      </c>
    </row>
    <row r="35" spans="1:3" ht="15.75" thickBot="1">
      <c r="A35" s="10" t="s">
        <v>95</v>
      </c>
      <c r="B35" s="12">
        <v>2255083</v>
      </c>
      <c r="C35" s="12">
        <v>1647647</v>
      </c>
    </row>
    <row r="36" spans="1:3" ht="15.75" thickBot="1">
      <c r="A36" s="8" t="s">
        <v>96</v>
      </c>
      <c r="B36" s="13">
        <v>303925937</v>
      </c>
      <c r="C36" s="13">
        <v>318211633</v>
      </c>
    </row>
    <row r="37" spans="1:3" ht="15.75" thickTop="1">
      <c r="A37" s="8"/>
      <c r="B37" s="11"/>
      <c r="C37" s="11"/>
    </row>
    <row r="38" spans="1:3">
      <c r="A38" s="8" t="s">
        <v>97</v>
      </c>
      <c r="B38" s="14"/>
      <c r="C38" s="14"/>
    </row>
    <row r="39" spans="1:3">
      <c r="A39" s="8" t="s">
        <v>98</v>
      </c>
      <c r="B39" s="11"/>
      <c r="C39" s="11"/>
    </row>
    <row r="40" spans="1:3">
      <c r="A40" s="10" t="s">
        <v>99</v>
      </c>
      <c r="B40" s="11">
        <v>7050000</v>
      </c>
      <c r="C40" s="11">
        <v>7050000</v>
      </c>
    </row>
    <row r="41" spans="1:3">
      <c r="A41" s="10" t="s">
        <v>100</v>
      </c>
      <c r="B41" s="11">
        <v>220973</v>
      </c>
      <c r="C41" s="11">
        <v>220973</v>
      </c>
    </row>
    <row r="42" spans="1:3" ht="24">
      <c r="A42" s="10" t="s">
        <v>101</v>
      </c>
      <c r="B42" s="11">
        <v>46545</v>
      </c>
      <c r="C42" s="11">
        <v>-15980</v>
      </c>
    </row>
    <row r="43" spans="1:3">
      <c r="A43" s="10" t="s">
        <v>102</v>
      </c>
      <c r="B43" s="11">
        <v>281014</v>
      </c>
      <c r="C43" s="11">
        <v>281014</v>
      </c>
    </row>
    <row r="44" spans="1:3" ht="15.75" thickBot="1">
      <c r="A44" s="10" t="s">
        <v>103</v>
      </c>
      <c r="B44" s="12">
        <v>39195907</v>
      </c>
      <c r="C44" s="12">
        <v>36827724</v>
      </c>
    </row>
    <row r="45" spans="1:3" ht="15.75" thickBot="1">
      <c r="A45" s="8" t="s">
        <v>104</v>
      </c>
      <c r="B45" s="12">
        <v>46794439</v>
      </c>
      <c r="C45" s="13">
        <v>44363731</v>
      </c>
    </row>
    <row r="46" spans="1:3" ht="15.75" thickBot="1">
      <c r="A46" s="8" t="s">
        <v>105</v>
      </c>
      <c r="B46" s="13">
        <v>350720376</v>
      </c>
      <c r="C46" s="13">
        <v>362575364</v>
      </c>
    </row>
    <row r="47" spans="1:3" ht="15.75" thickTop="1">
      <c r="A47" s="8"/>
      <c r="B47" s="9"/>
      <c r="C47" s="9"/>
    </row>
    <row r="48" spans="1:3">
      <c r="A48" s="8"/>
      <c r="B48" s="9"/>
      <c r="C48" s="9"/>
    </row>
    <row r="49" spans="1:3">
      <c r="A49" s="8"/>
      <c r="B49" s="9"/>
      <c r="C49" s="9"/>
    </row>
    <row r="50" spans="1:3">
      <c r="A50" s="1" t="s">
        <v>64</v>
      </c>
      <c r="C50" s="9"/>
    </row>
    <row r="51" spans="1:3">
      <c r="A51" s="2"/>
      <c r="C51" s="9"/>
    </row>
    <row r="52" spans="1:3">
      <c r="A52" s="3" t="s">
        <v>106</v>
      </c>
      <c r="C52" s="9"/>
    </row>
    <row r="53" spans="1:3">
      <c r="A53" s="27" t="s">
        <v>107</v>
      </c>
      <c r="C53" s="9"/>
    </row>
    <row r="54" spans="1:3">
      <c r="A54" s="4" t="s">
        <v>67</v>
      </c>
      <c r="C54" s="9"/>
    </row>
    <row r="55" spans="1:3">
      <c r="A55" s="4" t="s">
        <v>68</v>
      </c>
      <c r="B55" s="9"/>
      <c r="C55" s="9"/>
    </row>
    <row r="57" spans="1:3" ht="24">
      <c r="B57" s="7" t="s">
        <v>108</v>
      </c>
      <c r="C57" s="7" t="s">
        <v>108</v>
      </c>
    </row>
    <row r="58" spans="1:3">
      <c r="A58" s="6"/>
      <c r="B58" s="7" t="str">
        <f>B8</f>
        <v>31 марта 2017</v>
      </c>
      <c r="C58" s="7" t="s">
        <v>197</v>
      </c>
    </row>
    <row r="59" spans="1:3">
      <c r="A59" s="10" t="s">
        <v>109</v>
      </c>
      <c r="B59" s="11">
        <v>5744464</v>
      </c>
      <c r="C59" s="11">
        <v>3961883</v>
      </c>
    </row>
    <row r="60" spans="1:3" ht="15.75" thickBot="1">
      <c r="A60" s="10" t="s">
        <v>110</v>
      </c>
      <c r="B60" s="12">
        <v>-2691495</v>
      </c>
      <c r="C60" s="12">
        <v>-2336875</v>
      </c>
    </row>
    <row r="61" spans="1:3" ht="36">
      <c r="A61" s="8" t="s">
        <v>111</v>
      </c>
      <c r="B61" s="14">
        <v>3052969</v>
      </c>
      <c r="C61" s="14">
        <v>1625008</v>
      </c>
    </row>
    <row r="62" spans="1:3" ht="24.75" thickBot="1">
      <c r="A62" s="10" t="s">
        <v>112</v>
      </c>
      <c r="B62" s="28">
        <v>107540</v>
      </c>
      <c r="C62" s="28">
        <v>1519</v>
      </c>
    </row>
    <row r="63" spans="1:3" ht="15.75" thickBot="1">
      <c r="A63" s="8" t="s">
        <v>113</v>
      </c>
      <c r="B63" s="18">
        <v>3160509</v>
      </c>
      <c r="C63" s="18">
        <v>1626527</v>
      </c>
    </row>
    <row r="64" spans="1:3">
      <c r="A64" s="10"/>
      <c r="B64" s="11"/>
      <c r="C64" s="11"/>
    </row>
    <row r="65" spans="1:3">
      <c r="A65" s="10" t="s">
        <v>114</v>
      </c>
      <c r="B65" s="11">
        <v>399569</v>
      </c>
      <c r="C65" s="11">
        <v>392022</v>
      </c>
    </row>
    <row r="66" spans="1:3" ht="15.75" thickBot="1">
      <c r="A66" s="10" t="s">
        <v>115</v>
      </c>
      <c r="B66" s="12">
        <v>-310542</v>
      </c>
      <c r="C66" s="12">
        <v>-278347</v>
      </c>
    </row>
    <row r="67" spans="1:3" ht="15.75" thickBot="1">
      <c r="A67" s="8" t="s">
        <v>116</v>
      </c>
      <c r="B67" s="18">
        <v>89027</v>
      </c>
      <c r="C67" s="18">
        <v>113675</v>
      </c>
    </row>
    <row r="68" spans="1:3">
      <c r="A68" s="10"/>
      <c r="B68" s="11"/>
      <c r="C68" s="11"/>
    </row>
    <row r="69" spans="1:3" ht="36">
      <c r="A69" s="10" t="s">
        <v>117</v>
      </c>
      <c r="B69" s="11">
        <v>221600</v>
      </c>
      <c r="C69" s="11">
        <v>668053</v>
      </c>
    </row>
    <row r="70" spans="1:3" ht="24">
      <c r="A70" s="10" t="s">
        <v>118</v>
      </c>
      <c r="B70" s="11">
        <v>6361</v>
      </c>
      <c r="C70" s="11">
        <v>0</v>
      </c>
    </row>
    <row r="71" spans="1:3">
      <c r="A71" s="10" t="s">
        <v>119</v>
      </c>
      <c r="B71" s="11">
        <v>403669</v>
      </c>
      <c r="C71" s="11">
        <v>1552182</v>
      </c>
    </row>
    <row r="72" spans="1:3" ht="15.75" thickBot="1">
      <c r="A72" s="10" t="s">
        <v>120</v>
      </c>
      <c r="B72" s="12">
        <v>1286</v>
      </c>
      <c r="C72" s="12">
        <v>7821</v>
      </c>
    </row>
    <row r="73" spans="1:3" ht="15.75" thickBot="1">
      <c r="A73" s="8" t="s">
        <v>121</v>
      </c>
      <c r="B73" s="18">
        <v>632916</v>
      </c>
      <c r="C73" s="18">
        <v>2228056</v>
      </c>
    </row>
    <row r="74" spans="1:3">
      <c r="A74" s="8"/>
      <c r="B74" s="11"/>
      <c r="C74" s="11"/>
    </row>
    <row r="75" spans="1:3">
      <c r="A75" s="10" t="s">
        <v>122</v>
      </c>
      <c r="B75" s="11">
        <v>-1406369</v>
      </c>
      <c r="C75" s="11">
        <v>-1543897</v>
      </c>
    </row>
    <row r="76" spans="1:3" ht="15.75" thickBot="1">
      <c r="A76" s="10" t="s">
        <v>123</v>
      </c>
      <c r="B76" s="12">
        <v>29577</v>
      </c>
      <c r="C76" s="12">
        <v>16654</v>
      </c>
    </row>
    <row r="77" spans="1:3" ht="15.75" thickBot="1">
      <c r="A77" s="8" t="s">
        <v>124</v>
      </c>
      <c r="B77" s="18">
        <v>-1376792</v>
      </c>
      <c r="C77" s="18">
        <v>-1527243</v>
      </c>
    </row>
    <row r="78" spans="1:3">
      <c r="A78" s="8"/>
      <c r="B78" s="11"/>
      <c r="C78" s="11">
        <v>0</v>
      </c>
    </row>
    <row r="79" spans="1:3">
      <c r="A79" s="8" t="s">
        <v>125</v>
      </c>
      <c r="B79" s="14">
        <v>2505660</v>
      </c>
      <c r="C79" s="14">
        <v>2441015</v>
      </c>
    </row>
    <row r="80" spans="1:3" ht="15.75" thickBot="1">
      <c r="A80" s="10" t="s">
        <v>126</v>
      </c>
      <c r="B80" s="12">
        <v>-137477</v>
      </c>
      <c r="C80" s="12">
        <v>-475122</v>
      </c>
    </row>
    <row r="81" spans="1:3" ht="15.75" thickBot="1">
      <c r="A81" s="29" t="s">
        <v>127</v>
      </c>
      <c r="B81" s="13">
        <v>2368183</v>
      </c>
      <c r="C81" s="13">
        <v>1965893</v>
      </c>
    </row>
    <row r="82" spans="1:3" ht="15.75" thickTop="1">
      <c r="A82" s="8"/>
      <c r="B82" s="24"/>
      <c r="C82" s="24"/>
    </row>
    <row r="83" spans="1:3">
      <c r="A83" s="10"/>
      <c r="B8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91"/>
  <sheetViews>
    <sheetView workbookViewId="0">
      <selection activeCell="B11" sqref="B11:C47"/>
    </sheetView>
  </sheetViews>
  <sheetFormatPr defaultRowHeight="15"/>
  <cols>
    <col min="1" max="1" width="50" customWidth="1"/>
    <col min="2" max="3" width="14" customWidth="1"/>
  </cols>
  <sheetData>
    <row r="1" spans="1:3">
      <c r="A1" s="1" t="s">
        <v>128</v>
      </c>
    </row>
    <row r="2" spans="1:3">
      <c r="A2" s="2"/>
    </row>
    <row r="3" spans="1:3">
      <c r="A3" s="3" t="s">
        <v>129</v>
      </c>
    </row>
    <row r="4" spans="1:3">
      <c r="A4" s="3" t="s">
        <v>130</v>
      </c>
    </row>
    <row r="5" spans="1:3">
      <c r="A5" s="4" t="s">
        <v>131</v>
      </c>
    </row>
    <row r="6" spans="1:3">
      <c r="A6" s="4" t="s">
        <v>132</v>
      </c>
    </row>
    <row r="8" spans="1:3">
      <c r="B8" s="7" t="s">
        <v>133</v>
      </c>
      <c r="C8" s="7" t="s">
        <v>134</v>
      </c>
    </row>
    <row r="9" spans="1:3">
      <c r="A9" s="6"/>
      <c r="B9" s="7"/>
      <c r="C9" s="7"/>
    </row>
    <row r="10" spans="1:3">
      <c r="A10" s="8" t="s">
        <v>135</v>
      </c>
      <c r="B10" s="9"/>
      <c r="C10" s="9"/>
    </row>
    <row r="11" spans="1:3">
      <c r="A11" s="10" t="s">
        <v>136</v>
      </c>
      <c r="B11" s="11">
        <v>157860383.62</v>
      </c>
      <c r="C11" s="11">
        <v>194240706</v>
      </c>
    </row>
    <row r="12" spans="1:3">
      <c r="A12" s="10" t="s">
        <v>137</v>
      </c>
      <c r="B12" s="11">
        <v>5751758.379999999</v>
      </c>
      <c r="C12" s="11">
        <v>6532819</v>
      </c>
    </row>
    <row r="13" spans="1:3">
      <c r="A13" s="10" t="s">
        <v>138</v>
      </c>
      <c r="B13" s="11">
        <v>78503</v>
      </c>
      <c r="C13" s="11">
        <v>83323</v>
      </c>
    </row>
    <row r="14" spans="1:3" ht="24">
      <c r="A14" s="10" t="s">
        <v>139</v>
      </c>
      <c r="B14" s="11">
        <v>142300</v>
      </c>
      <c r="C14" s="11">
        <v>37442</v>
      </c>
    </row>
    <row r="15" spans="1:3">
      <c r="A15" s="10" t="s">
        <v>140</v>
      </c>
      <c r="B15" s="11">
        <v>96598688</v>
      </c>
      <c r="C15" s="11">
        <v>107092431</v>
      </c>
    </row>
    <row r="16" spans="1:3">
      <c r="A16" s="10" t="s">
        <v>141</v>
      </c>
      <c r="B16" s="11" t="e">
        <v>#REF!</v>
      </c>
      <c r="C16" s="11" t="e">
        <v>#REF!</v>
      </c>
    </row>
    <row r="17" spans="1:3">
      <c r="A17" s="10" t="s">
        <v>142</v>
      </c>
      <c r="B17" s="11">
        <v>82845142</v>
      </c>
      <c r="C17" s="11">
        <v>47217374</v>
      </c>
    </row>
    <row r="18" spans="1:3">
      <c r="A18" s="10" t="s">
        <v>143</v>
      </c>
      <c r="B18" s="11">
        <v>0</v>
      </c>
      <c r="C18" s="11" t="s">
        <v>195</v>
      </c>
    </row>
    <row r="19" spans="1:3">
      <c r="A19" s="10" t="s">
        <v>144</v>
      </c>
      <c r="B19" s="19">
        <v>0</v>
      </c>
      <c r="C19" s="11"/>
    </row>
    <row r="20" spans="1:3">
      <c r="A20" s="10" t="s">
        <v>145</v>
      </c>
      <c r="B20" s="11">
        <v>989276</v>
      </c>
      <c r="C20" s="11">
        <v>928084</v>
      </c>
    </row>
    <row r="21" spans="1:3">
      <c r="A21" s="10" t="s">
        <v>146</v>
      </c>
      <c r="B21" s="11">
        <v>584451</v>
      </c>
      <c r="C21" s="11">
        <v>556058</v>
      </c>
    </row>
    <row r="22" spans="1:3">
      <c r="A22" s="10" t="s">
        <v>147</v>
      </c>
      <c r="B22" s="11">
        <v>0</v>
      </c>
      <c r="C22" s="11">
        <v>0</v>
      </c>
    </row>
    <row r="23" spans="1:3">
      <c r="A23" s="10" t="s">
        <v>148</v>
      </c>
      <c r="B23" s="11">
        <v>3914063</v>
      </c>
      <c r="C23" s="11">
        <v>3863553</v>
      </c>
    </row>
    <row r="24" spans="1:3">
      <c r="A24" s="10" t="s">
        <v>149</v>
      </c>
      <c r="B24" s="11">
        <v>1543808</v>
      </c>
      <c r="C24" s="11">
        <v>1655626</v>
      </c>
    </row>
    <row r="25" spans="1:3" ht="15.75" thickBot="1">
      <c r="A25" s="10" t="s">
        <v>150</v>
      </c>
      <c r="B25" s="12">
        <v>412003</v>
      </c>
      <c r="C25" s="12">
        <v>367948</v>
      </c>
    </row>
    <row r="26" spans="1:3" ht="15.75" thickBot="1">
      <c r="A26" s="8" t="s">
        <v>151</v>
      </c>
      <c r="B26" s="13">
        <v>350720376</v>
      </c>
      <c r="C26" s="13">
        <v>362575364</v>
      </c>
    </row>
    <row r="27" spans="1:3" ht="15.75" thickTop="1">
      <c r="A27" s="8"/>
      <c r="B27" s="11"/>
      <c r="C27" s="11"/>
    </row>
    <row r="28" spans="1:3">
      <c r="A28" s="8" t="s">
        <v>152</v>
      </c>
      <c r="B28" s="11"/>
      <c r="C28" s="11"/>
    </row>
    <row r="29" spans="1:3" ht="24">
      <c r="A29" s="10" t="s">
        <v>153</v>
      </c>
      <c r="B29" s="11">
        <v>39904</v>
      </c>
      <c r="C29" s="11" t="s">
        <v>195</v>
      </c>
    </row>
    <row r="30" spans="1:3">
      <c r="A30" s="10" t="s">
        <v>154</v>
      </c>
      <c r="B30" s="11">
        <v>24796472</v>
      </c>
      <c r="C30" s="11">
        <v>8116476</v>
      </c>
    </row>
    <row r="31" spans="1:3">
      <c r="A31" s="10" t="s">
        <v>155</v>
      </c>
      <c r="B31" s="11">
        <v>0</v>
      </c>
      <c r="C31" s="11" t="s">
        <v>195</v>
      </c>
    </row>
    <row r="32" spans="1:3">
      <c r="A32" s="10" t="s">
        <v>156</v>
      </c>
      <c r="B32" s="11">
        <v>10619928</v>
      </c>
      <c r="C32" s="11">
        <v>0</v>
      </c>
    </row>
    <row r="33" spans="1:3">
      <c r="A33" s="10" t="s">
        <v>157</v>
      </c>
      <c r="B33" s="11">
        <v>265765062</v>
      </c>
      <c r="C33" s="11">
        <v>307946986</v>
      </c>
    </row>
    <row r="34" spans="1:3">
      <c r="A34" s="10" t="s">
        <v>93</v>
      </c>
      <c r="B34" s="11">
        <v>449488</v>
      </c>
      <c r="C34" s="11">
        <v>500524</v>
      </c>
    </row>
    <row r="35" spans="1:3">
      <c r="A35" s="10" t="s">
        <v>158</v>
      </c>
      <c r="B35" s="11">
        <v>0</v>
      </c>
      <c r="C35" s="11">
        <v>0</v>
      </c>
    </row>
    <row r="36" spans="1:3" ht="15.75" thickBot="1">
      <c r="A36" s="10" t="s">
        <v>159</v>
      </c>
      <c r="B36" s="12">
        <v>2255083</v>
      </c>
      <c r="C36" s="12">
        <v>1647647</v>
      </c>
    </row>
    <row r="37" spans="1:3" ht="15.75" thickBot="1">
      <c r="A37" s="8" t="s">
        <v>160</v>
      </c>
      <c r="B37" s="13">
        <v>303925937</v>
      </c>
      <c r="C37" s="13">
        <v>318211633</v>
      </c>
    </row>
    <row r="38" spans="1:3" ht="15.75" thickTop="1">
      <c r="A38" s="8"/>
      <c r="B38" s="11"/>
      <c r="C38" s="11"/>
    </row>
    <row r="39" spans="1:3">
      <c r="A39" s="8" t="s">
        <v>97</v>
      </c>
      <c r="B39" s="14"/>
      <c r="C39" s="14"/>
    </row>
    <row r="40" spans="1:3">
      <c r="A40" s="8" t="s">
        <v>161</v>
      </c>
      <c r="B40" s="11"/>
      <c r="C40" s="11"/>
    </row>
    <row r="41" spans="1:3">
      <c r="A41" s="10" t="s">
        <v>162</v>
      </c>
      <c r="B41" s="11">
        <v>7050000</v>
      </c>
      <c r="C41" s="11">
        <v>7050000</v>
      </c>
    </row>
    <row r="42" spans="1:3">
      <c r="A42" s="10" t="s">
        <v>163</v>
      </c>
      <c r="B42" s="11">
        <v>220973</v>
      </c>
      <c r="C42" s="11">
        <v>220973</v>
      </c>
    </row>
    <row r="43" spans="1:3">
      <c r="A43" s="10" t="s">
        <v>164</v>
      </c>
      <c r="B43" s="11">
        <v>46545</v>
      </c>
      <c r="C43" s="11">
        <v>-15980</v>
      </c>
    </row>
    <row r="44" spans="1:3">
      <c r="A44" s="10" t="s">
        <v>165</v>
      </c>
      <c r="B44" s="11">
        <v>281014</v>
      </c>
      <c r="C44" s="11">
        <v>281014</v>
      </c>
    </row>
    <row r="45" spans="1:3" ht="15.75" thickBot="1">
      <c r="A45" s="10" t="s">
        <v>166</v>
      </c>
      <c r="B45" s="12">
        <v>39195907</v>
      </c>
      <c r="C45" s="12">
        <v>36827724</v>
      </c>
    </row>
    <row r="46" spans="1:3" ht="15.75" thickBot="1">
      <c r="A46" s="8" t="s">
        <v>167</v>
      </c>
      <c r="B46" s="18">
        <v>46794439</v>
      </c>
      <c r="C46" s="18">
        <v>44363731</v>
      </c>
    </row>
    <row r="47" spans="1:3" ht="15.75" thickBot="1">
      <c r="A47" s="8" t="s">
        <v>168</v>
      </c>
      <c r="B47" s="13">
        <v>350720376</v>
      </c>
      <c r="C47" s="13">
        <v>362575364</v>
      </c>
    </row>
    <row r="48" spans="1:3" ht="15.75" thickTop="1">
      <c r="A48" s="8"/>
      <c r="B48" s="9"/>
      <c r="C48" s="9"/>
    </row>
    <row r="49" spans="1:3">
      <c r="A49" s="8"/>
      <c r="B49" s="9"/>
      <c r="C49" s="9"/>
    </row>
    <row r="50" spans="1:3">
      <c r="A50" s="8"/>
      <c r="B50" s="9"/>
      <c r="C50" s="9"/>
    </row>
    <row r="51" spans="1:3">
      <c r="A51" s="1" t="s">
        <v>128</v>
      </c>
      <c r="C51" s="9"/>
    </row>
    <row r="52" spans="1:3">
      <c r="A52" s="2"/>
      <c r="C52" s="9"/>
    </row>
    <row r="53" spans="1:3">
      <c r="A53" s="3" t="s">
        <v>169</v>
      </c>
      <c r="C53" s="9"/>
    </row>
    <row r="54" spans="1:3">
      <c r="A54" s="27" t="s">
        <v>170</v>
      </c>
      <c r="C54" s="9"/>
    </row>
    <row r="55" spans="1:3">
      <c r="A55" s="4" t="s">
        <v>171</v>
      </c>
      <c r="C55" s="9"/>
    </row>
    <row r="56" spans="1:3">
      <c r="A56" s="4" t="s">
        <v>132</v>
      </c>
      <c r="B56" s="9"/>
      <c r="C56" s="9"/>
    </row>
    <row r="58" spans="1:3">
      <c r="B58" s="7" t="s">
        <v>133</v>
      </c>
      <c r="C58" s="7" t="s">
        <v>172</v>
      </c>
    </row>
    <row r="59" spans="1:3">
      <c r="A59" s="6"/>
      <c r="B59" s="7" t="s">
        <v>173</v>
      </c>
      <c r="C59" s="7" t="s">
        <v>173</v>
      </c>
    </row>
    <row r="60" spans="1:3">
      <c r="A60" s="10" t="s">
        <v>174</v>
      </c>
      <c r="B60" s="11">
        <v>5744464</v>
      </c>
      <c r="C60" s="11">
        <v>3961883</v>
      </c>
    </row>
    <row r="61" spans="1:3" ht="15.75" thickBot="1">
      <c r="A61" s="10" t="s">
        <v>175</v>
      </c>
      <c r="B61" s="12">
        <v>-2691495</v>
      </c>
      <c r="C61" s="12">
        <v>-2336875</v>
      </c>
    </row>
    <row r="62" spans="1:3" ht="36">
      <c r="A62" s="8" t="s">
        <v>176</v>
      </c>
      <c r="B62" s="14">
        <v>3052969</v>
      </c>
      <c r="C62" s="14">
        <v>1625008</v>
      </c>
    </row>
    <row r="63" spans="1:3" ht="15.75" thickBot="1">
      <c r="A63" s="10" t="s">
        <v>177</v>
      </c>
      <c r="B63" s="12">
        <v>107540</v>
      </c>
      <c r="C63" s="12">
        <v>1519</v>
      </c>
    </row>
    <row r="64" spans="1:3" ht="15.75" thickBot="1">
      <c r="A64" s="8" t="s">
        <v>178</v>
      </c>
      <c r="B64" s="18">
        <v>3160509</v>
      </c>
      <c r="C64" s="18">
        <v>1626527</v>
      </c>
    </row>
    <row r="65" spans="1:3">
      <c r="A65" s="10"/>
      <c r="B65" s="11"/>
      <c r="C65" s="11"/>
    </row>
    <row r="66" spans="1:3">
      <c r="A66" s="10" t="s">
        <v>179</v>
      </c>
      <c r="B66" s="11">
        <v>399569</v>
      </c>
      <c r="C66" s="11">
        <v>392022</v>
      </c>
    </row>
    <row r="67" spans="1:3" ht="15.75" thickBot="1">
      <c r="A67" s="10" t="s">
        <v>180</v>
      </c>
      <c r="B67" s="12">
        <v>-310542</v>
      </c>
      <c r="C67" s="12">
        <v>-278347</v>
      </c>
    </row>
    <row r="68" spans="1:3" ht="15.75" thickBot="1">
      <c r="A68" s="8" t="s">
        <v>181</v>
      </c>
      <c r="B68" s="18">
        <v>89027</v>
      </c>
      <c r="C68" s="18">
        <v>113675</v>
      </c>
    </row>
    <row r="69" spans="1:3">
      <c r="A69" s="10"/>
      <c r="B69" s="11"/>
      <c r="C69" s="11"/>
    </row>
    <row r="70" spans="1:3" ht="24">
      <c r="A70" s="10" t="s">
        <v>182</v>
      </c>
      <c r="B70" s="11">
        <v>221600</v>
      </c>
      <c r="C70" s="11">
        <v>-3291607</v>
      </c>
    </row>
    <row r="71" spans="1:3" ht="24">
      <c r="A71" s="10" t="s">
        <v>183</v>
      </c>
      <c r="B71" s="19">
        <v>6361</v>
      </c>
      <c r="C71" s="11">
        <v>-6570</v>
      </c>
    </row>
    <row r="72" spans="1:3">
      <c r="A72" s="10" t="s">
        <v>184</v>
      </c>
      <c r="B72" s="11">
        <v>403669</v>
      </c>
      <c r="C72" s="11">
        <v>1552182</v>
      </c>
    </row>
    <row r="73" spans="1:3" ht="15.75" thickBot="1">
      <c r="A73" s="10" t="s">
        <v>185</v>
      </c>
      <c r="B73" s="12">
        <v>1286</v>
      </c>
      <c r="C73" s="12">
        <v>7821</v>
      </c>
    </row>
    <row r="74" spans="1:3" ht="15.75" thickBot="1">
      <c r="A74" s="8" t="s">
        <v>186</v>
      </c>
      <c r="B74" s="18">
        <v>632916</v>
      </c>
      <c r="C74" s="18">
        <v>2228056</v>
      </c>
    </row>
    <row r="75" spans="1:3">
      <c r="A75" s="8"/>
      <c r="B75" s="11"/>
      <c r="C75" s="11"/>
    </row>
    <row r="76" spans="1:3">
      <c r="A76" s="10" t="s">
        <v>187</v>
      </c>
      <c r="B76" s="11">
        <v>-1406369</v>
      </c>
      <c r="C76" s="11">
        <v>-1543897</v>
      </c>
    </row>
    <row r="77" spans="1:3">
      <c r="A77" s="10" t="s">
        <v>188</v>
      </c>
      <c r="B77" s="11">
        <v>29577</v>
      </c>
      <c r="C77" s="11">
        <v>16654</v>
      </c>
    </row>
    <row r="78" spans="1:3" ht="15.75" thickBot="1">
      <c r="A78" s="8" t="s">
        <v>189</v>
      </c>
      <c r="B78" s="18">
        <v>-1376792</v>
      </c>
      <c r="C78" s="18">
        <v>-1527243</v>
      </c>
    </row>
    <row r="79" spans="1:3">
      <c r="A79" s="8"/>
      <c r="B79" s="11"/>
      <c r="C79" s="11"/>
    </row>
    <row r="80" spans="1:3">
      <c r="A80" s="8" t="s">
        <v>190</v>
      </c>
      <c r="B80" s="14">
        <v>2505660</v>
      </c>
      <c r="C80" s="14">
        <v>2441015</v>
      </c>
    </row>
    <row r="81" spans="1:3" ht="15.75" thickBot="1">
      <c r="A81" s="10" t="s">
        <v>191</v>
      </c>
      <c r="B81" s="12">
        <v>-137477</v>
      </c>
      <c r="C81" s="12">
        <v>-475122</v>
      </c>
    </row>
    <row r="82" spans="1:3" ht="15.75" thickBot="1">
      <c r="A82" s="8" t="s">
        <v>192</v>
      </c>
      <c r="B82" s="13">
        <v>2368183</v>
      </c>
      <c r="C82" s="13">
        <v>1965893</v>
      </c>
    </row>
    <row r="83" spans="1:3" ht="15.75" thickTop="1">
      <c r="A83" s="8"/>
      <c r="B83" s="31"/>
      <c r="C83" s="31"/>
    </row>
    <row r="84" spans="1:3">
      <c r="A84" s="8"/>
      <c r="B84" s="31"/>
      <c r="C84" s="31"/>
    </row>
    <row r="85" spans="1:3">
      <c r="A85" s="8"/>
      <c r="B85" s="31"/>
      <c r="C85" s="31"/>
    </row>
    <row r="86" spans="1:3">
      <c r="A86" s="8"/>
      <c r="B86" s="31"/>
      <c r="C86" s="31"/>
    </row>
    <row r="87" spans="1:3">
      <c r="A87" s="8"/>
      <c r="B87" s="24"/>
      <c r="C87" s="24"/>
    </row>
    <row r="88" spans="1:3">
      <c r="A88" s="10"/>
    </row>
    <row r="89" spans="1:3">
      <c r="A89" s="10" t="s">
        <v>193</v>
      </c>
      <c r="B89" s="32"/>
      <c r="C89" s="32"/>
    </row>
    <row r="90" spans="1:3">
      <c r="A90" s="32"/>
      <c r="B90" s="32"/>
      <c r="C90" s="32"/>
    </row>
    <row r="91" spans="1:3">
      <c r="A91" s="32" t="s">
        <v>194</v>
      </c>
      <c r="B91" s="32"/>
      <c r="C91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ENG</vt:lpstr>
      <vt:lpstr>rus</vt:lpstr>
      <vt:lpstr>каз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2017-04-19T09:09:55Z</dcterms:modified>
</cp:coreProperties>
</file>