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год\"/>
    </mc:Choice>
  </mc:AlternateContent>
  <bookViews>
    <workbookView xWindow="0" yWindow="0" windowWidth="25200" windowHeight="11385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<sst xmlns="http://schemas.openxmlformats.org/spreadsheetml/2006/main" count="74" uniqueCount="65">
  <si>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</si>
  <si>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</si>
  <si>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</si>
  <si>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</si>
  <si>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</si>
  <si>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</si>
  <si>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</si>
  <si>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</si>
  <si>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</si>
  <si>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</si>
  <si>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</si>
  <si>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</si>
  <si>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</si>
  <si>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</si>
  <si>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</si>
  <si>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</si>
  <si>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</si>
  <si>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</si>
  <si>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</si>
  <si>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</si>
  <si>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</si>
  <si>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</si>
  <si>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</si>
  <si>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</si>
  <si>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</si>
  <si>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</si>
  <si>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</si>
  <si>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</si>
  <si>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</si>
  <si>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</si>
  <si>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</si>
  <si>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</si>
  <si>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</si>
  <si>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</si>
  <si>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</si>
  <si>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</si>
  <si>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</si>
  <si>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</si>
  <si>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</si>
  <si>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</si>
  <si>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</si>
  <si>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</si>
  <si>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</si>
  <si>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</si>
  <si>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</si>
  <si>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</si>
  <si>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</si>
  <si>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</si>
  <si>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</si>
  <si>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</si>
  <si>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</si>
  <si>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</si>
  <si>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</si>
  <si>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</si>
  <si>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</si>
  <si>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</si>
  <si>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</si>
  <si>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</si>
  <si>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31 December 2022</t>
  </si>
  <si>
    <t>Due from other financial institutions</t>
  </si>
  <si>
    <t xml:space="preserve">Revaluation reserve for financial assets at fair value through other comprehensive income </t>
  </si>
  <si>
    <t>AS AT 31 DECEMBER 2023</t>
  </si>
  <si>
    <t>31 December 2023</t>
  </si>
  <si>
    <t>FOR THE PERIOD ENDED  31 DECEMBER 2023</t>
  </si>
  <si>
    <t>three month period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</si>
</sst>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15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/>
    <xf numFmtId="164" fontId="15" fillId="0" borderId="0" xfId="0" applyNumberFormat="1" applyFont="1" applyFill="1" applyAlignment="1">
      <alignment horizontal="right" vertical="center" wrapText="1"/>
    </xf>
    <xf numFmtId="164" fontId="15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15" fillId="0" borderId="1" xfId="0" applyNumberFormat="1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right" vertical="center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B19" sqref="B19"/>
    </sheetView>
  </sheetViews>
  <sheetFormatPr defaultRowHeight="15" x14ac:dyDescent="0.25"/>
  <cols>
    <col min="1" max="1" width="39.7109375" customWidth="1"/>
    <col min="2" max="3" width="16" customWidth="1"/>
  </cols>
  <sheetData>
    <row r="1" spans="1:3" x14ac:dyDescent="0.25">
      <c r="A1" s="8" t="s">
        <v>0</v>
      </c>
    </row>
    <row r="2" spans="1:3" x14ac:dyDescent="0.25">
      <c r="A2" s="1"/>
    </row>
    <row r="3" spans="1:3" x14ac:dyDescent="0.25">
      <c r="A3" s="9" t="s">
        <v>1</v>
      </c>
    </row>
    <row r="4" spans="1:3" x14ac:dyDescent="0.25">
      <c r="A4" s="9" t="s">
        <v>61</v>
      </c>
    </row>
    <row r="5" spans="1:3" x14ac:dyDescent="0.25">
      <c r="A5" s="10" t="s">
        <v>2</v>
      </c>
    </row>
    <row r="6" spans="1:3" x14ac:dyDescent="0.25">
      <c r="A6" s="10" t="s">
        <v>3</v>
      </c>
    </row>
    <row r="8" spans="1:3" x14ac:dyDescent="0.25">
      <c r="B8" s="11" t="s">
        <v>62</v>
      </c>
      <c r="C8" s="11" t="s">
        <v>58</v>
      </c>
    </row>
    <row r="9" spans="1:3" x14ac:dyDescent="0.25">
      <c r="A9" s="12"/>
      <c r="B9" s="7"/>
      <c r="C9" s="7"/>
    </row>
    <row r="10" spans="1:3" x14ac:dyDescent="0.25">
      <c r="A10" s="2" t="s">
        <v>4</v>
      </c>
      <c r="B10" s="6"/>
      <c r="C10" s="6"/>
    </row>
    <row r="11" spans="1:3" x14ac:dyDescent="0.25">
      <c r="A11" s="13" t="s">
        <v>5</v>
      </c>
      <c r="B11" s="14">
        <v>121308225.08</v>
      </c>
      <c r="C11" s="14">
        <v>329206316.72000003</v>
      </c>
    </row>
    <row r="12" spans="1:3" ht="24" x14ac:dyDescent="0.25">
      <c r="A12" s="13" t="s">
        <v>6</v>
      </c>
      <c r="B12" s="14">
        <v>15695986.92</v>
      </c>
      <c r="C12" s="14">
        <v>19185690.279999997</v>
      </c>
    </row>
    <row r="13" spans="1:3" x14ac:dyDescent="0.25">
      <c r="A13" s="13" t="s">
        <v>59</v>
      </c>
      <c r="B13" s="14">
        <v>23276265</v>
      </c>
      <c r="C13" s="14">
        <v>10538892</v>
      </c>
    </row>
    <row r="14" spans="1:3" x14ac:dyDescent="0.25">
      <c r="A14" s="13" t="s">
        <v>7</v>
      </c>
      <c r="B14" s="14">
        <v>11081</v>
      </c>
      <c r="C14" s="14">
        <v>22908</v>
      </c>
    </row>
    <row r="15" spans="1:3" x14ac:dyDescent="0.25">
      <c r="A15" s="13" t="s">
        <v>8</v>
      </c>
      <c r="B15" s="14">
        <v>382934004</v>
      </c>
      <c r="C15" s="14">
        <v>312147853</v>
      </c>
    </row>
    <row r="16" spans="1:3" x14ac:dyDescent="0.25">
      <c r="A16" s="13" t="s">
        <v>9</v>
      </c>
      <c r="B16" s="14">
        <v>3156859</v>
      </c>
      <c r="C16" s="14">
        <v>4565148</v>
      </c>
    </row>
    <row r="17" spans="1:3" ht="24" x14ac:dyDescent="0.25">
      <c r="A17" s="13" t="s">
        <v>10</v>
      </c>
      <c r="B17" s="14">
        <v>181798375</v>
      </c>
      <c r="C17" s="14">
        <v>175651145</v>
      </c>
    </row>
    <row r="18" spans="1:3" ht="24" x14ac:dyDescent="0.25">
      <c r="A18" s="13" t="s">
        <v>11</v>
      </c>
      <c r="B18" s="14">
        <v>147251408</v>
      </c>
      <c r="C18" s="14">
        <v>116519335</v>
      </c>
    </row>
    <row r="19" spans="1:3" x14ac:dyDescent="0.25">
      <c r="A19" s="13" t="s">
        <v>12</v>
      </c>
      <c r="B19" s="14">
        <v>1046970</v>
      </c>
      <c r="C19" s="14">
        <v>648263</v>
      </c>
    </row>
    <row r="20" spans="1:3" x14ac:dyDescent="0.25">
      <c r="A20" s="13" t="s">
        <v>13</v>
      </c>
      <c r="B20" s="14">
        <v>683066</v>
      </c>
      <c r="C20" s="14">
        <v>322313</v>
      </c>
    </row>
    <row r="21" spans="1:3" x14ac:dyDescent="0.25">
      <c r="A21" s="13" t="s">
        <v>14</v>
      </c>
      <c r="B21" s="14">
        <v>7336525</v>
      </c>
      <c r="C21" s="14">
        <v>7704585</v>
      </c>
    </row>
    <row r="22" spans="1:3" x14ac:dyDescent="0.25">
      <c r="A22" s="13" t="s">
        <v>15</v>
      </c>
      <c r="B22" s="14">
        <v>1595143</v>
      </c>
      <c r="C22" s="14">
        <v>1756204</v>
      </c>
    </row>
    <row r="23" spans="1:3" ht="15.75" thickBot="1" x14ac:dyDescent="0.3">
      <c r="A23" s="13" t="s">
        <v>16</v>
      </c>
      <c r="B23" s="15">
        <v>2603018</v>
      </c>
      <c r="C23" s="15">
        <v>1479537</v>
      </c>
    </row>
    <row r="24" spans="1:3" ht="15.75" thickBot="1" x14ac:dyDescent="0.3">
      <c r="A24" s="2" t="s">
        <v>17</v>
      </c>
      <c r="B24" s="16">
        <f>SUM(B11:B23)</f>
        <v>888696926</v>
      </c>
      <c r="C24" s="16">
        <f>SUM(C11:C23)</f>
        <v>979748190</v>
      </c>
    </row>
    <row r="25" spans="1:3" ht="15.75" thickTop="1" x14ac:dyDescent="0.25">
      <c r="A25" s="2"/>
      <c r="B25" s="14"/>
      <c r="C25" s="14"/>
    </row>
    <row r="26" spans="1:3" x14ac:dyDescent="0.25">
      <c r="A26" s="2" t="s">
        <v>18</v>
      </c>
      <c r="B26" s="17"/>
      <c r="C26" s="14"/>
    </row>
    <row r="27" spans="1:3" x14ac:dyDescent="0.25">
      <c r="A27" s="13" t="s">
        <v>19</v>
      </c>
      <c r="B27" s="14">
        <v>8280</v>
      </c>
      <c r="C27" s="14">
        <v>8787</v>
      </c>
    </row>
    <row r="28" spans="1:3" x14ac:dyDescent="0.25">
      <c r="A28" s="13" t="s">
        <v>20</v>
      </c>
      <c r="B28" s="14">
        <v>5699611</v>
      </c>
      <c r="C28" s="14">
        <v>966688</v>
      </c>
    </row>
    <row r="29" spans="1:3" x14ac:dyDescent="0.25">
      <c r="A29" s="13" t="s">
        <v>21</v>
      </c>
      <c r="B29" s="14">
        <v>66216338</v>
      </c>
      <c r="C29" s="14">
        <v>63711251</v>
      </c>
    </row>
    <row r="30" spans="1:3" x14ac:dyDescent="0.25">
      <c r="A30" s="13" t="s">
        <v>22</v>
      </c>
      <c r="B30" s="3">
        <v>676373946</v>
      </c>
      <c r="C30" s="14">
        <v>803420579</v>
      </c>
    </row>
    <row r="31" spans="1:3" x14ac:dyDescent="0.25">
      <c r="A31" s="13" t="s">
        <v>23</v>
      </c>
      <c r="B31" s="14">
        <v>1129154</v>
      </c>
      <c r="C31" s="14">
        <v>848760</v>
      </c>
    </row>
    <row r="32" spans="1:3" ht="15.75" thickBot="1" x14ac:dyDescent="0.3">
      <c r="A32" s="13" t="s">
        <v>24</v>
      </c>
      <c r="B32" s="15">
        <v>21294681</v>
      </c>
      <c r="C32" s="15">
        <v>15856086</v>
      </c>
    </row>
    <row r="33" spans="1:3" ht="15.75" thickBot="1" x14ac:dyDescent="0.3">
      <c r="A33" s="2" t="s">
        <v>25</v>
      </c>
      <c r="B33" s="16">
        <f>SUM(B27:B32)</f>
        <v>770722010</v>
      </c>
      <c r="C33" s="16">
        <f>SUM(C27:C32)</f>
        <v>884812151</v>
      </c>
    </row>
    <row r="34" spans="1:3" ht="9" customHeight="1" thickTop="1" x14ac:dyDescent="0.25">
      <c r="A34" s="2"/>
      <c r="B34" s="14"/>
      <c r="C34" s="14"/>
    </row>
    <row r="35" spans="1:3" x14ac:dyDescent="0.25">
      <c r="A35" s="2" t="s">
        <v>26</v>
      </c>
      <c r="B35" s="5"/>
      <c r="C35" s="5"/>
    </row>
    <row r="36" spans="1:3" x14ac:dyDescent="0.25">
      <c r="A36" s="2" t="s">
        <v>27</v>
      </c>
      <c r="B36" s="14"/>
      <c r="C36" s="14"/>
    </row>
    <row r="37" spans="1:3" x14ac:dyDescent="0.25">
      <c r="A37" s="13" t="s">
        <v>28</v>
      </c>
      <c r="B37" s="14">
        <v>7050000</v>
      </c>
      <c r="C37" s="14">
        <v>7050000</v>
      </c>
    </row>
    <row r="38" spans="1:3" x14ac:dyDescent="0.25">
      <c r="A38" s="13" t="s">
        <v>29</v>
      </c>
      <c r="B38" s="14">
        <v>220973</v>
      </c>
      <c r="C38" s="14">
        <v>220973</v>
      </c>
    </row>
    <row r="39" spans="1:3" ht="24" x14ac:dyDescent="0.25">
      <c r="A39" s="13" t="s">
        <v>60</v>
      </c>
      <c r="B39" s="14">
        <v>-1627162</v>
      </c>
      <c r="C39" s="14">
        <v>-4599492</v>
      </c>
    </row>
    <row r="40" spans="1:3" ht="15.75" thickBot="1" x14ac:dyDescent="0.3">
      <c r="A40" s="13" t="s">
        <v>57</v>
      </c>
      <c r="B40" s="15">
        <v>112331105</v>
      </c>
      <c r="C40" s="15">
        <v>92264558</v>
      </c>
    </row>
    <row r="41" spans="1:3" ht="15.75" thickBot="1" x14ac:dyDescent="0.3">
      <c r="A41" s="2" t="s">
        <v>30</v>
      </c>
      <c r="B41" s="15">
        <f>B37+B38+B39+B40</f>
        <v>117974916</v>
      </c>
      <c r="C41" s="15">
        <f>C37+C38+C39+C40</f>
        <v>94936039</v>
      </c>
    </row>
    <row r="42" spans="1:3" ht="15.75" thickBot="1" x14ac:dyDescent="0.3">
      <c r="A42" s="2" t="s">
        <v>31</v>
      </c>
      <c r="B42" s="16">
        <f>B33+B41</f>
        <v>888696926</v>
      </c>
      <c r="C42" s="16">
        <f>C33+C41</f>
        <v>979748190</v>
      </c>
    </row>
    <row r="43" spans="1:3" ht="15.75" thickTop="1" x14ac:dyDescent="0.25">
      <c r="A43" s="2"/>
      <c r="B43" s="18"/>
      <c r="C43" s="6"/>
    </row>
    <row r="44" spans="1:3" x14ac:dyDescent="0.25">
      <c r="A44" s="19" t="s">
        <v>32</v>
      </c>
      <c r="B44" s="2"/>
      <c r="C44" s="20" t="s">
        <v>33</v>
      </c>
    </row>
    <row r="45" spans="1:3" x14ac:dyDescent="0.25">
      <c r="A45" s="21"/>
      <c r="B45" s="22"/>
      <c r="C45" s="23"/>
    </row>
    <row r="46" spans="1:3" x14ac:dyDescent="0.25">
      <c r="A46" s="19" t="s">
        <v>34</v>
      </c>
      <c r="B46" s="22"/>
      <c r="C46" s="24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G44" sqref="G44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48" max="248" width="39.7109375" customWidth="1"/>
    <col min="249" max="249" width="16" customWidth="1"/>
    <col min="250" max="250" width="16.28515625" customWidth="1"/>
    <col min="251" max="251" width="14.85546875" customWidth="1"/>
    <col min="504" max="504" width="39.7109375" customWidth="1"/>
    <col min="505" max="505" width="16" customWidth="1"/>
    <col min="506" max="506" width="16.28515625" customWidth="1"/>
    <col min="507" max="507" width="14.85546875" customWidth="1"/>
    <col min="760" max="760" width="39.7109375" customWidth="1"/>
    <col min="761" max="761" width="16" customWidth="1"/>
    <col min="762" max="762" width="16.28515625" customWidth="1"/>
    <col min="763" max="763" width="14.85546875" customWidth="1"/>
    <col min="1016" max="1016" width="39.7109375" customWidth="1"/>
    <col min="1017" max="1017" width="16" customWidth="1"/>
    <col min="1018" max="1018" width="16.28515625" customWidth="1"/>
    <col min="1019" max="1019" width="14.85546875" customWidth="1"/>
    <col min="1272" max="1272" width="39.7109375" customWidth="1"/>
    <col min="1273" max="1273" width="16" customWidth="1"/>
    <col min="1274" max="1274" width="16.28515625" customWidth="1"/>
    <col min="1275" max="1275" width="14.85546875" customWidth="1"/>
    <col min="1528" max="1528" width="39.7109375" customWidth="1"/>
    <col min="1529" max="1529" width="16" customWidth="1"/>
    <col min="1530" max="1530" width="16.28515625" customWidth="1"/>
    <col min="1531" max="1531" width="14.85546875" customWidth="1"/>
    <col min="1784" max="1784" width="39.7109375" customWidth="1"/>
    <col min="1785" max="1785" width="16" customWidth="1"/>
    <col min="1786" max="1786" width="16.28515625" customWidth="1"/>
    <col min="1787" max="1787" width="14.85546875" customWidth="1"/>
    <col min="2040" max="2040" width="39.7109375" customWidth="1"/>
    <col min="2041" max="2041" width="16" customWidth="1"/>
    <col min="2042" max="2042" width="16.28515625" customWidth="1"/>
    <col min="2043" max="2043" width="14.85546875" customWidth="1"/>
    <col min="2296" max="2296" width="39.7109375" customWidth="1"/>
    <col min="2297" max="2297" width="16" customWidth="1"/>
    <col min="2298" max="2298" width="16.28515625" customWidth="1"/>
    <col min="2299" max="2299" width="14.85546875" customWidth="1"/>
    <col min="2552" max="2552" width="39.7109375" customWidth="1"/>
    <col min="2553" max="2553" width="16" customWidth="1"/>
    <col min="2554" max="2554" width="16.28515625" customWidth="1"/>
    <col min="2555" max="2555" width="14.85546875" customWidth="1"/>
    <col min="2808" max="2808" width="39.7109375" customWidth="1"/>
    <col min="2809" max="2809" width="16" customWidth="1"/>
    <col min="2810" max="2810" width="16.28515625" customWidth="1"/>
    <col min="2811" max="2811" width="14.85546875" customWidth="1"/>
    <col min="3064" max="3064" width="39.7109375" customWidth="1"/>
    <col min="3065" max="3065" width="16" customWidth="1"/>
    <col min="3066" max="3066" width="16.28515625" customWidth="1"/>
    <col min="3067" max="3067" width="14.85546875" customWidth="1"/>
    <col min="3320" max="3320" width="39.7109375" customWidth="1"/>
    <col min="3321" max="3321" width="16" customWidth="1"/>
    <col min="3322" max="3322" width="16.28515625" customWidth="1"/>
    <col min="3323" max="3323" width="14.85546875" customWidth="1"/>
    <col min="3576" max="3576" width="39.7109375" customWidth="1"/>
    <col min="3577" max="3577" width="16" customWidth="1"/>
    <col min="3578" max="3578" width="16.28515625" customWidth="1"/>
    <col min="3579" max="3579" width="14.85546875" customWidth="1"/>
    <col min="3832" max="3832" width="39.7109375" customWidth="1"/>
    <col min="3833" max="3833" width="16" customWidth="1"/>
    <col min="3834" max="3834" width="16.28515625" customWidth="1"/>
    <col min="3835" max="3835" width="14.85546875" customWidth="1"/>
    <col min="4088" max="4088" width="39.7109375" customWidth="1"/>
    <col min="4089" max="4089" width="16" customWidth="1"/>
    <col min="4090" max="4090" width="16.28515625" customWidth="1"/>
    <col min="4091" max="4091" width="14.85546875" customWidth="1"/>
    <col min="4344" max="4344" width="39.7109375" customWidth="1"/>
    <col min="4345" max="4345" width="16" customWidth="1"/>
    <col min="4346" max="4346" width="16.28515625" customWidth="1"/>
    <col min="4347" max="4347" width="14.85546875" customWidth="1"/>
    <col min="4600" max="4600" width="39.7109375" customWidth="1"/>
    <col min="4601" max="4601" width="16" customWidth="1"/>
    <col min="4602" max="4602" width="16.28515625" customWidth="1"/>
    <col min="4603" max="4603" width="14.85546875" customWidth="1"/>
    <col min="4856" max="4856" width="39.7109375" customWidth="1"/>
    <col min="4857" max="4857" width="16" customWidth="1"/>
    <col min="4858" max="4858" width="16.28515625" customWidth="1"/>
    <col min="4859" max="4859" width="14.85546875" customWidth="1"/>
    <col min="5112" max="5112" width="39.7109375" customWidth="1"/>
    <col min="5113" max="5113" width="16" customWidth="1"/>
    <col min="5114" max="5114" width="16.28515625" customWidth="1"/>
    <col min="5115" max="5115" width="14.85546875" customWidth="1"/>
    <col min="5368" max="5368" width="39.7109375" customWidth="1"/>
    <col min="5369" max="5369" width="16" customWidth="1"/>
    <col min="5370" max="5370" width="16.28515625" customWidth="1"/>
    <col min="5371" max="5371" width="14.85546875" customWidth="1"/>
    <col min="5624" max="5624" width="39.7109375" customWidth="1"/>
    <col min="5625" max="5625" width="16" customWidth="1"/>
    <col min="5626" max="5626" width="16.28515625" customWidth="1"/>
    <col min="5627" max="5627" width="14.85546875" customWidth="1"/>
    <col min="5880" max="5880" width="39.7109375" customWidth="1"/>
    <col min="5881" max="5881" width="16" customWidth="1"/>
    <col min="5882" max="5882" width="16.28515625" customWidth="1"/>
    <col min="5883" max="5883" width="14.85546875" customWidth="1"/>
    <col min="6136" max="6136" width="39.7109375" customWidth="1"/>
    <col min="6137" max="6137" width="16" customWidth="1"/>
    <col min="6138" max="6138" width="16.28515625" customWidth="1"/>
    <col min="6139" max="6139" width="14.85546875" customWidth="1"/>
    <col min="6392" max="6392" width="39.7109375" customWidth="1"/>
    <col min="6393" max="6393" width="16" customWidth="1"/>
    <col min="6394" max="6394" width="16.28515625" customWidth="1"/>
    <col min="6395" max="6395" width="14.85546875" customWidth="1"/>
    <col min="6648" max="6648" width="39.7109375" customWidth="1"/>
    <col min="6649" max="6649" width="16" customWidth="1"/>
    <col min="6650" max="6650" width="16.28515625" customWidth="1"/>
    <col min="6651" max="6651" width="14.85546875" customWidth="1"/>
    <col min="6904" max="6904" width="39.7109375" customWidth="1"/>
    <col min="6905" max="6905" width="16" customWidth="1"/>
    <col min="6906" max="6906" width="16.28515625" customWidth="1"/>
    <col min="6907" max="6907" width="14.85546875" customWidth="1"/>
    <col min="7160" max="7160" width="39.7109375" customWidth="1"/>
    <col min="7161" max="7161" width="16" customWidth="1"/>
    <col min="7162" max="7162" width="16.28515625" customWidth="1"/>
    <col min="7163" max="7163" width="14.85546875" customWidth="1"/>
    <col min="7416" max="7416" width="39.7109375" customWidth="1"/>
    <col min="7417" max="7417" width="16" customWidth="1"/>
    <col min="7418" max="7418" width="16.28515625" customWidth="1"/>
    <col min="7419" max="7419" width="14.85546875" customWidth="1"/>
    <col min="7672" max="7672" width="39.7109375" customWidth="1"/>
    <col min="7673" max="7673" width="16" customWidth="1"/>
    <col min="7674" max="7674" width="16.28515625" customWidth="1"/>
    <col min="7675" max="7675" width="14.85546875" customWidth="1"/>
    <col min="7928" max="7928" width="39.7109375" customWidth="1"/>
    <col min="7929" max="7929" width="16" customWidth="1"/>
    <col min="7930" max="7930" width="16.28515625" customWidth="1"/>
    <col min="7931" max="7931" width="14.85546875" customWidth="1"/>
    <col min="8184" max="8184" width="39.7109375" customWidth="1"/>
    <col min="8185" max="8185" width="16" customWidth="1"/>
    <col min="8186" max="8186" width="16.28515625" customWidth="1"/>
    <col min="8187" max="8187" width="14.85546875" customWidth="1"/>
    <col min="8440" max="8440" width="39.7109375" customWidth="1"/>
    <col min="8441" max="8441" width="16" customWidth="1"/>
    <col min="8442" max="8442" width="16.28515625" customWidth="1"/>
    <col min="8443" max="8443" width="14.85546875" customWidth="1"/>
    <col min="8696" max="8696" width="39.7109375" customWidth="1"/>
    <col min="8697" max="8697" width="16" customWidth="1"/>
    <col min="8698" max="8698" width="16.28515625" customWidth="1"/>
    <col min="8699" max="8699" width="14.85546875" customWidth="1"/>
    <col min="8952" max="8952" width="39.7109375" customWidth="1"/>
    <col min="8953" max="8953" width="16" customWidth="1"/>
    <col min="8954" max="8954" width="16.28515625" customWidth="1"/>
    <col min="8955" max="8955" width="14.85546875" customWidth="1"/>
    <col min="9208" max="9208" width="39.7109375" customWidth="1"/>
    <col min="9209" max="9209" width="16" customWidth="1"/>
    <col min="9210" max="9210" width="16.28515625" customWidth="1"/>
    <col min="9211" max="9211" width="14.85546875" customWidth="1"/>
    <col min="9464" max="9464" width="39.7109375" customWidth="1"/>
    <col min="9465" max="9465" width="16" customWidth="1"/>
    <col min="9466" max="9466" width="16.28515625" customWidth="1"/>
    <col min="9467" max="9467" width="14.85546875" customWidth="1"/>
    <col min="9720" max="9720" width="39.7109375" customWidth="1"/>
    <col min="9721" max="9721" width="16" customWidth="1"/>
    <col min="9722" max="9722" width="16.28515625" customWidth="1"/>
    <col min="9723" max="9723" width="14.85546875" customWidth="1"/>
    <col min="9976" max="9976" width="39.7109375" customWidth="1"/>
    <col min="9977" max="9977" width="16" customWidth="1"/>
    <col min="9978" max="9978" width="16.28515625" customWidth="1"/>
    <col min="9979" max="9979" width="14.85546875" customWidth="1"/>
    <col min="10232" max="10232" width="39.7109375" customWidth="1"/>
    <col min="10233" max="10233" width="16" customWidth="1"/>
    <col min="10234" max="10234" width="16.28515625" customWidth="1"/>
    <col min="10235" max="10235" width="14.85546875" customWidth="1"/>
    <col min="10488" max="10488" width="39.7109375" customWidth="1"/>
    <col min="10489" max="10489" width="16" customWidth="1"/>
    <col min="10490" max="10490" width="16.28515625" customWidth="1"/>
    <col min="10491" max="10491" width="14.85546875" customWidth="1"/>
    <col min="10744" max="10744" width="39.7109375" customWidth="1"/>
    <col min="10745" max="10745" width="16" customWidth="1"/>
    <col min="10746" max="10746" width="16.28515625" customWidth="1"/>
    <col min="10747" max="10747" width="14.85546875" customWidth="1"/>
    <col min="11000" max="11000" width="39.7109375" customWidth="1"/>
    <col min="11001" max="11001" width="16" customWidth="1"/>
    <col min="11002" max="11002" width="16.28515625" customWidth="1"/>
    <col min="11003" max="11003" width="14.85546875" customWidth="1"/>
    <col min="11256" max="11256" width="39.7109375" customWidth="1"/>
    <col min="11257" max="11257" width="16" customWidth="1"/>
    <col min="11258" max="11258" width="16.28515625" customWidth="1"/>
    <col min="11259" max="11259" width="14.85546875" customWidth="1"/>
    <col min="11512" max="11512" width="39.7109375" customWidth="1"/>
    <col min="11513" max="11513" width="16" customWidth="1"/>
    <col min="11514" max="11514" width="16.28515625" customWidth="1"/>
    <col min="11515" max="11515" width="14.85546875" customWidth="1"/>
    <col min="11768" max="11768" width="39.7109375" customWidth="1"/>
    <col min="11769" max="11769" width="16" customWidth="1"/>
    <col min="11770" max="11770" width="16.28515625" customWidth="1"/>
    <col min="11771" max="11771" width="14.85546875" customWidth="1"/>
    <col min="12024" max="12024" width="39.7109375" customWidth="1"/>
    <col min="12025" max="12025" width="16" customWidth="1"/>
    <col min="12026" max="12026" width="16.28515625" customWidth="1"/>
    <col min="12027" max="12027" width="14.85546875" customWidth="1"/>
    <col min="12280" max="12280" width="39.7109375" customWidth="1"/>
    <col min="12281" max="12281" width="16" customWidth="1"/>
    <col min="12282" max="12282" width="16.28515625" customWidth="1"/>
    <col min="12283" max="12283" width="14.85546875" customWidth="1"/>
    <col min="12536" max="12536" width="39.7109375" customWidth="1"/>
    <col min="12537" max="12537" width="16" customWidth="1"/>
    <col min="12538" max="12538" width="16.28515625" customWidth="1"/>
    <col min="12539" max="12539" width="14.85546875" customWidth="1"/>
    <col min="12792" max="12792" width="39.7109375" customWidth="1"/>
    <col min="12793" max="12793" width="16" customWidth="1"/>
    <col min="12794" max="12794" width="16.28515625" customWidth="1"/>
    <col min="12795" max="12795" width="14.85546875" customWidth="1"/>
    <col min="13048" max="13048" width="39.7109375" customWidth="1"/>
    <col min="13049" max="13049" width="16" customWidth="1"/>
    <col min="13050" max="13050" width="16.28515625" customWidth="1"/>
    <col min="13051" max="13051" width="14.85546875" customWidth="1"/>
    <col min="13304" max="13304" width="39.7109375" customWidth="1"/>
    <col min="13305" max="13305" width="16" customWidth="1"/>
    <col min="13306" max="13306" width="16.28515625" customWidth="1"/>
    <col min="13307" max="13307" width="14.85546875" customWidth="1"/>
    <col min="13560" max="13560" width="39.7109375" customWidth="1"/>
    <col min="13561" max="13561" width="16" customWidth="1"/>
    <col min="13562" max="13562" width="16.28515625" customWidth="1"/>
    <col min="13563" max="13563" width="14.85546875" customWidth="1"/>
    <col min="13816" max="13816" width="39.7109375" customWidth="1"/>
    <col min="13817" max="13817" width="16" customWidth="1"/>
    <col min="13818" max="13818" width="16.28515625" customWidth="1"/>
    <col min="13819" max="13819" width="14.85546875" customWidth="1"/>
    <col min="14072" max="14072" width="39.7109375" customWidth="1"/>
    <col min="14073" max="14073" width="16" customWidth="1"/>
    <col min="14074" max="14074" width="16.28515625" customWidth="1"/>
    <col min="14075" max="14075" width="14.85546875" customWidth="1"/>
    <col min="14328" max="14328" width="39.7109375" customWidth="1"/>
    <col min="14329" max="14329" width="16" customWidth="1"/>
    <col min="14330" max="14330" width="16.28515625" customWidth="1"/>
    <col min="14331" max="14331" width="14.85546875" customWidth="1"/>
    <col min="14584" max="14584" width="39.7109375" customWidth="1"/>
    <col min="14585" max="14585" width="16" customWidth="1"/>
    <col min="14586" max="14586" width="16.28515625" customWidth="1"/>
    <col min="14587" max="14587" width="14.85546875" customWidth="1"/>
    <col min="14840" max="14840" width="39.7109375" customWidth="1"/>
    <col min="14841" max="14841" width="16" customWidth="1"/>
    <col min="14842" max="14842" width="16.28515625" customWidth="1"/>
    <col min="14843" max="14843" width="14.85546875" customWidth="1"/>
    <col min="15096" max="15096" width="39.7109375" customWidth="1"/>
    <col min="15097" max="15097" width="16" customWidth="1"/>
    <col min="15098" max="15098" width="16.28515625" customWidth="1"/>
    <col min="15099" max="15099" width="14.85546875" customWidth="1"/>
    <col min="15352" max="15352" width="39.7109375" customWidth="1"/>
    <col min="15353" max="15353" width="16" customWidth="1"/>
    <col min="15354" max="15354" width="16.28515625" customWidth="1"/>
    <col min="15355" max="15355" width="14.85546875" customWidth="1"/>
    <col min="15608" max="15608" width="39.7109375" customWidth="1"/>
    <col min="15609" max="15609" width="16" customWidth="1"/>
    <col min="15610" max="15610" width="16.28515625" customWidth="1"/>
    <col min="15611" max="15611" width="14.85546875" customWidth="1"/>
    <col min="15864" max="15864" width="39.7109375" customWidth="1"/>
    <col min="15865" max="15865" width="16" customWidth="1"/>
    <col min="15866" max="15866" width="16.28515625" customWidth="1"/>
    <col min="15867" max="15867" width="14.85546875" customWidth="1"/>
    <col min="16120" max="16120" width="39.7109375" customWidth="1"/>
    <col min="16121" max="16121" width="16" customWidth="1"/>
    <col min="16122" max="16122" width="16.28515625" customWidth="1"/>
    <col min="16123" max="16123" width="14.85546875" customWidth="1"/>
  </cols>
  <sheetData>
    <row r="1" spans="1:5" x14ac:dyDescent="0.25">
      <c r="A1" s="2"/>
      <c r="B1" s="6"/>
      <c r="C1" s="6"/>
    </row>
    <row r="2" spans="1:5" x14ac:dyDescent="0.25">
      <c r="A2" s="8" t="s">
        <v>0</v>
      </c>
      <c r="B2" s="6"/>
      <c r="C2" s="6"/>
    </row>
    <row r="3" spans="1:5" x14ac:dyDescent="0.25">
      <c r="A3" s="1"/>
      <c r="B3" s="6"/>
      <c r="C3" s="6"/>
    </row>
    <row r="4" spans="1:5" x14ac:dyDescent="0.25">
      <c r="A4" s="9" t="s">
        <v>36</v>
      </c>
      <c r="B4" s="6"/>
      <c r="C4" s="6"/>
    </row>
    <row r="5" spans="1:5" x14ac:dyDescent="0.25">
      <c r="A5" s="9" t="s">
        <v>63</v>
      </c>
      <c r="B5" s="6"/>
      <c r="C5" s="6"/>
    </row>
    <row r="6" spans="1:5" x14ac:dyDescent="0.25">
      <c r="A6" s="10" t="s">
        <v>2</v>
      </c>
      <c r="B6" s="6"/>
      <c r="C6" s="6"/>
    </row>
    <row r="7" spans="1:5" x14ac:dyDescent="0.25">
      <c r="A7" s="10" t="s">
        <v>3</v>
      </c>
      <c r="B7" s="6"/>
      <c r="C7" s="6"/>
    </row>
    <row r="9" spans="1:5" ht="24" x14ac:dyDescent="0.25">
      <c r="B9" s="32" t="s">
        <v>37</v>
      </c>
      <c r="C9" s="33" t="s">
        <v>37</v>
      </c>
      <c r="D9" s="33" t="s">
        <v>64</v>
      </c>
      <c r="E9" s="33" t="s">
        <v>64</v>
      </c>
    </row>
    <row r="10" spans="1:5" x14ac:dyDescent="0.25">
      <c r="A10" s="12"/>
      <c r="B10" s="25" t="s">
        <v>62</v>
      </c>
      <c r="C10" s="25" t="s">
        <v>58</v>
      </c>
      <c r="D10" s="25" t="s">
        <v>62</v>
      </c>
      <c r="E10" s="25" t="s">
        <v>58</v>
      </c>
    </row>
    <row r="11" spans="1:5" x14ac:dyDescent="0.25">
      <c r="A11" s="13" t="s">
        <v>38</v>
      </c>
      <c r="B11" s="14">
        <v>93949727</v>
      </c>
      <c r="C11" s="3">
        <v>63044096</v>
      </c>
      <c r="D11" s="34">
        <v>23760088</v>
      </c>
      <c r="E11" s="34">
        <v>20503087</v>
      </c>
    </row>
    <row r="12" spans="1:5" ht="15.75" thickBot="1" x14ac:dyDescent="0.3">
      <c r="A12" s="13" t="s">
        <v>39</v>
      </c>
      <c r="B12" s="15">
        <v>-44022862</v>
      </c>
      <c r="C12" s="4">
        <v>-28418320</v>
      </c>
      <c r="D12" s="35">
        <v>-10918095</v>
      </c>
      <c r="E12" s="35">
        <v>-9568212</v>
      </c>
    </row>
    <row r="13" spans="1:5" ht="24" x14ac:dyDescent="0.25">
      <c r="A13" s="2" t="s">
        <v>56</v>
      </c>
      <c r="B13" s="5">
        <v>49926865</v>
      </c>
      <c r="C13" s="26">
        <v>34625776</v>
      </c>
      <c r="D13" s="36">
        <v>12841993</v>
      </c>
      <c r="E13" s="36">
        <v>10934875</v>
      </c>
    </row>
    <row r="14" spans="1:5" ht="15.75" thickBot="1" x14ac:dyDescent="0.3">
      <c r="A14" s="27" t="s">
        <v>40</v>
      </c>
      <c r="B14" s="4">
        <v>-4938809</v>
      </c>
      <c r="C14" s="4">
        <v>-6220467</v>
      </c>
      <c r="D14" s="37">
        <v>-1524309</v>
      </c>
      <c r="E14" s="37">
        <v>-3427762</v>
      </c>
    </row>
    <row r="15" spans="1:5" ht="15.75" thickBot="1" x14ac:dyDescent="0.3">
      <c r="A15" s="2" t="s">
        <v>41</v>
      </c>
      <c r="B15" s="28">
        <v>44988056</v>
      </c>
      <c r="C15" s="29">
        <v>28405309</v>
      </c>
      <c r="D15" s="38">
        <v>11317684</v>
      </c>
      <c r="E15" s="38">
        <v>7507113</v>
      </c>
    </row>
    <row r="16" spans="1:5" x14ac:dyDescent="0.25">
      <c r="A16" s="13"/>
      <c r="B16" s="14"/>
      <c r="C16" s="26"/>
      <c r="D16" s="39"/>
      <c r="E16" s="39"/>
    </row>
    <row r="17" spans="1:5" x14ac:dyDescent="0.25">
      <c r="A17" s="13" t="s">
        <v>42</v>
      </c>
      <c r="B17" s="14">
        <v>5632351</v>
      </c>
      <c r="C17" s="3">
        <v>5226926</v>
      </c>
      <c r="D17" s="40">
        <v>1362568</v>
      </c>
      <c r="E17" s="40">
        <v>1619700</v>
      </c>
    </row>
    <row r="18" spans="1:5" ht="15.75" thickBot="1" x14ac:dyDescent="0.3">
      <c r="A18" s="13" t="s">
        <v>43</v>
      </c>
      <c r="B18" s="15">
        <v>-4977380</v>
      </c>
      <c r="C18" s="4">
        <v>-4060693</v>
      </c>
      <c r="D18" s="35">
        <v>-969166</v>
      </c>
      <c r="E18" s="35">
        <v>-1391682</v>
      </c>
    </row>
    <row r="19" spans="1:5" ht="15.75" thickBot="1" x14ac:dyDescent="0.3">
      <c r="A19" s="2" t="s">
        <v>44</v>
      </c>
      <c r="B19" s="28">
        <v>654971</v>
      </c>
      <c r="C19" s="29">
        <v>1166233</v>
      </c>
      <c r="D19" s="38">
        <v>393402</v>
      </c>
      <c r="E19" s="38">
        <v>228018</v>
      </c>
    </row>
    <row r="20" spans="1:5" x14ac:dyDescent="0.25">
      <c r="A20" s="13"/>
      <c r="B20" s="14"/>
      <c r="C20" s="26"/>
      <c r="D20" s="39"/>
      <c r="E20" s="39"/>
    </row>
    <row r="21" spans="1:5" ht="24" x14ac:dyDescent="0.25">
      <c r="A21" s="13" t="s">
        <v>45</v>
      </c>
      <c r="B21" s="14">
        <v>-736765</v>
      </c>
      <c r="C21" s="3">
        <v>989956</v>
      </c>
      <c r="D21" s="40">
        <v>-794173</v>
      </c>
      <c r="E21" s="40">
        <v>387322</v>
      </c>
    </row>
    <row r="22" spans="1:5" ht="24" x14ac:dyDescent="0.25">
      <c r="A22" s="13" t="s">
        <v>46</v>
      </c>
      <c r="B22" s="14">
        <v>281883</v>
      </c>
      <c r="C22" s="3">
        <v>8745</v>
      </c>
      <c r="D22" s="41">
        <v>283455</v>
      </c>
      <c r="E22" s="41">
        <v>2805</v>
      </c>
    </row>
    <row r="23" spans="1:5" x14ac:dyDescent="0.25">
      <c r="A23" s="13" t="s">
        <v>47</v>
      </c>
      <c r="B23" s="14">
        <v>8772927</v>
      </c>
      <c r="C23" s="3">
        <v>9445966</v>
      </c>
      <c r="D23" s="42">
        <v>2737789</v>
      </c>
      <c r="E23" s="42">
        <v>2270675</v>
      </c>
    </row>
    <row r="24" spans="1:5" ht="15.75" thickBot="1" x14ac:dyDescent="0.3">
      <c r="A24" s="13" t="s">
        <v>48</v>
      </c>
      <c r="B24" s="15">
        <v>122973</v>
      </c>
      <c r="C24" s="4">
        <v>39322</v>
      </c>
      <c r="D24" s="43">
        <v>39431</v>
      </c>
      <c r="E24" s="43">
        <v>32606</v>
      </c>
    </row>
    <row r="25" spans="1:5" ht="15.75" thickBot="1" x14ac:dyDescent="0.3">
      <c r="A25" s="2" t="s">
        <v>49</v>
      </c>
      <c r="B25" s="28">
        <v>8441018</v>
      </c>
      <c r="C25" s="29">
        <v>10483989</v>
      </c>
      <c r="D25" s="38">
        <v>2266502</v>
      </c>
      <c r="E25" s="38">
        <v>2693408</v>
      </c>
    </row>
    <row r="26" spans="1:5" x14ac:dyDescent="0.25">
      <c r="A26" s="2"/>
      <c r="B26" s="14"/>
      <c r="C26" s="26"/>
      <c r="D26" s="39"/>
      <c r="E26" s="39"/>
    </row>
    <row r="27" spans="1:5" x14ac:dyDescent="0.25">
      <c r="A27" s="13" t="s">
        <v>50</v>
      </c>
      <c r="B27" s="14">
        <v>-15733374</v>
      </c>
      <c r="C27" s="3">
        <v>-12793627</v>
      </c>
      <c r="D27" s="44">
        <v>-4524395</v>
      </c>
      <c r="E27" s="44">
        <v>-3746357</v>
      </c>
    </row>
    <row r="28" spans="1:5" ht="15.75" thickBot="1" x14ac:dyDescent="0.3">
      <c r="A28" s="13" t="s">
        <v>51</v>
      </c>
      <c r="B28" s="15">
        <v>-291974</v>
      </c>
      <c r="C28" s="4">
        <v>-405220</v>
      </c>
      <c r="D28" s="43">
        <v>148479</v>
      </c>
      <c r="E28" s="43">
        <v>-418506</v>
      </c>
    </row>
    <row r="29" spans="1:5" ht="15.75" thickBot="1" x14ac:dyDescent="0.3">
      <c r="A29" s="2" t="s">
        <v>52</v>
      </c>
      <c r="B29" s="28">
        <v>-16025348</v>
      </c>
      <c r="C29" s="29">
        <v>-13198847</v>
      </c>
      <c r="D29" s="38">
        <v>-4375916</v>
      </c>
      <c r="E29" s="38">
        <v>-4164863</v>
      </c>
    </row>
    <row r="30" spans="1:5" x14ac:dyDescent="0.25">
      <c r="A30" s="2"/>
      <c r="B30" s="14"/>
      <c r="C30" s="26"/>
      <c r="D30" s="39"/>
      <c r="E30" s="39"/>
    </row>
    <row r="31" spans="1:5" x14ac:dyDescent="0.25">
      <c r="A31" s="2" t="s">
        <v>53</v>
      </c>
      <c r="B31" s="5">
        <v>38058697</v>
      </c>
      <c r="C31" s="26">
        <v>26856684</v>
      </c>
      <c r="D31" s="36">
        <v>9601672</v>
      </c>
      <c r="E31" s="36">
        <v>6263676</v>
      </c>
    </row>
    <row r="32" spans="1:5" ht="15.75" thickBot="1" x14ac:dyDescent="0.3">
      <c r="A32" s="13" t="s">
        <v>54</v>
      </c>
      <c r="B32" s="15">
        <v>-4054987</v>
      </c>
      <c r="C32" s="4">
        <v>-2586610</v>
      </c>
      <c r="D32" s="35">
        <v>-2559491</v>
      </c>
      <c r="E32" s="35">
        <v>-136403</v>
      </c>
    </row>
    <row r="33" spans="1:5" ht="15.75" thickBot="1" x14ac:dyDescent="0.3">
      <c r="A33" s="2" t="s">
        <v>55</v>
      </c>
      <c r="B33" s="16">
        <v>34003710</v>
      </c>
      <c r="C33" s="16">
        <v>24270074</v>
      </c>
      <c r="D33" s="45">
        <v>7042181</v>
      </c>
      <c r="E33" s="45">
        <v>6127273</v>
      </c>
    </row>
    <row r="34" spans="1:5" ht="15.75" thickTop="1" x14ac:dyDescent="0.25">
      <c r="A34" s="2"/>
      <c r="B34" s="30"/>
      <c r="C34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2024-01-11T06:05:08Z</dcterms:modified>
</cp:coreProperties>
</file>